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puesta Plan de Estudios" sheetId="1" r:id="rId4"/>
  </sheets>
  <definedNames/>
  <calcPr/>
  <extLst>
    <ext uri="GoogleSheetsCustomDataVersion2">
      <go:sheetsCustomData xmlns:go="http://customooxmlschemas.google.com/" r:id="rId5" roundtripDataChecksum="kLDNwN0Ct00RqZWc1N654UrJNOothq7Q6kJzrvFz83g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Z31">
      <text>
        <t xml:space="preserve">======
ID#AAABLQPQhhk
YIRA ROSA MELENDEZ MONROY    (2024-04-26 13:39:19)
Debe ser Trabajo de Grado</t>
      </text>
    </comment>
  </commentList>
  <extLst>
    <ext uri="GoogleSheetsCustomDataVersion2">
      <go:sheetsCustomData xmlns:go="http://customooxmlschemas.google.com/" r:id="rId1" roundtripDataSignature="AMtx7mjPhDJfQzycxCh/SVLbcb4KIqj8HQ=="/>
    </ext>
  </extLst>
</comments>
</file>

<file path=xl/sharedStrings.xml><?xml version="1.0" encoding="utf-8"?>
<sst xmlns="http://schemas.openxmlformats.org/spreadsheetml/2006/main" count="124" uniqueCount="73">
  <si>
    <t xml:space="preserve">                              </t>
  </si>
  <si>
    <t>LICENCIATURA EN MATEMÁTICAS</t>
  </si>
  <si>
    <t>I SEMESTRE</t>
  </si>
  <si>
    <t>II SEMESTRE</t>
  </si>
  <si>
    <t>III SEMESTRE</t>
  </si>
  <si>
    <t>IV SEMESTRE</t>
  </si>
  <si>
    <t>V SEMESTRE</t>
  </si>
  <si>
    <t>VI SEMESTRE</t>
  </si>
  <si>
    <t>VII SEMESTRE</t>
  </si>
  <si>
    <t>VIII SEMESTRE</t>
  </si>
  <si>
    <t>IX SEMESTRE</t>
  </si>
  <si>
    <t>CR</t>
  </si>
  <si>
    <t>HP</t>
  </si>
  <si>
    <t>HI</t>
  </si>
  <si>
    <t>Aritmética fundamental: numero y operaciones</t>
  </si>
  <si>
    <t>Didáctica de la Aritmética</t>
  </si>
  <si>
    <t>Cálculo Diferencial</t>
  </si>
  <si>
    <t>Cálculo  Integral</t>
  </si>
  <si>
    <t>Cálculo Variacional</t>
  </si>
  <si>
    <t>Análisis Numérico</t>
  </si>
  <si>
    <t>Algebra abstracta</t>
  </si>
  <si>
    <t>Emprendimiento</t>
  </si>
  <si>
    <t>Matemática fundamental: Conjuntos y funciones</t>
  </si>
  <si>
    <t>Lógica fundamental</t>
  </si>
  <si>
    <t>Álgebra Lineal</t>
  </si>
  <si>
    <t>Didáctica del Álgebra</t>
  </si>
  <si>
    <t>Procesos evaluativos educativos</t>
  </si>
  <si>
    <t>Herramientas Tecnologicas para Matemática Educativa</t>
  </si>
  <si>
    <t>Ecuaciones diferenciales</t>
  </si>
  <si>
    <t>Electiva Profesional II</t>
  </si>
  <si>
    <t>Historia y epistemología de las matemáticas I</t>
  </si>
  <si>
    <t>Historia y epistemología de las matemáticas II</t>
  </si>
  <si>
    <t>Conocimiento y currículo</t>
  </si>
  <si>
    <t>Políticas Públicas y educación</t>
  </si>
  <si>
    <t>Didáctica de la Estadística</t>
  </si>
  <si>
    <t>Teorías y paradigmas de la Educación Matemática</t>
  </si>
  <si>
    <t>Electiva Profesional I</t>
  </si>
  <si>
    <t>Etnomatemáticas e Inclusión</t>
  </si>
  <si>
    <t>TIC</t>
  </si>
  <si>
    <t>Fundamentos de Geometría</t>
  </si>
  <si>
    <t>Didáctica de la Geometría</t>
  </si>
  <si>
    <t>Práctica Pedagógica I</t>
  </si>
  <si>
    <t>Práctica Pedagógica II</t>
  </si>
  <si>
    <t>Práctica Pedagógica III</t>
  </si>
  <si>
    <t>Práctica Pedagógica IV</t>
  </si>
  <si>
    <t>Práctica Pedagógica V</t>
  </si>
  <si>
    <t>Práctica Pedagógica VI</t>
  </si>
  <si>
    <t>Cátedra Institucional</t>
  </si>
  <si>
    <t>Ética</t>
  </si>
  <si>
    <t>Electiva libre I</t>
  </si>
  <si>
    <t>Electiva libre II</t>
  </si>
  <si>
    <t>Competencias ciudadanas</t>
  </si>
  <si>
    <t>Electiva libre III</t>
  </si>
  <si>
    <t>Competencias comunicativas</t>
  </si>
  <si>
    <t>Estadistística I</t>
  </si>
  <si>
    <t>Estidistica II</t>
  </si>
  <si>
    <t>Metodología de la Investigación I</t>
  </si>
  <si>
    <t>Metodología de la Investigación II</t>
  </si>
  <si>
    <t>Trabajo de Investigación</t>
  </si>
  <si>
    <t xml:space="preserve">  </t>
  </si>
  <si>
    <t>Componente de Formación</t>
  </si>
  <si>
    <t>Porcentaje</t>
  </si>
  <si>
    <t># Asignaturas</t>
  </si>
  <si>
    <t># Creditos</t>
  </si>
  <si>
    <t>Total CR</t>
  </si>
  <si>
    <t>Pre - Requisito</t>
  </si>
  <si>
    <t>Basica</t>
  </si>
  <si>
    <t>Total HP</t>
  </si>
  <si>
    <t>Profesional</t>
  </si>
  <si>
    <t>Total HI</t>
  </si>
  <si>
    <t>Socio - Humanistica</t>
  </si>
  <si>
    <t>Investigativa</t>
  </si>
  <si>
    <t>TOTALES: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</si>
</sst>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b/>
      <sz val="14.0"/>
      <color theme="1"/>
      <name val="Arial"/>
    </font>
    <font>
      <sz val="11.0"/>
      <color theme="1"/>
      <name val="Calibri"/>
    </font>
    <font>
      <b/>
      <sz val="11.0"/>
      <color theme="1"/>
      <name val="Calibri"/>
    </font>
    <font/>
    <font>
      <b/>
      <sz val="7.0"/>
      <color theme="1"/>
      <name val="Arial"/>
    </font>
    <font>
      <b/>
      <sz val="12.0"/>
      <color rgb="FFFF0000"/>
      <name val="Calibri"/>
    </font>
  </fonts>
  <fills count="8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92D050"/>
        <bgColor rgb="FF92D050"/>
      </patternFill>
    </fill>
    <fill>
      <patternFill patternType="solid">
        <fgColor rgb="FFDAEEF3"/>
        <bgColor rgb="FFDAEEF3"/>
      </patternFill>
    </fill>
    <fill>
      <patternFill patternType="solid">
        <fgColor rgb="FFFFFF99"/>
        <bgColor rgb="FFFFFF99"/>
      </patternFill>
    </fill>
    <fill>
      <patternFill patternType="solid">
        <fgColor theme="9"/>
        <bgColor theme="9"/>
      </patternFill>
    </fill>
  </fills>
  <borders count="36">
    <border/>
    <border>
      <left/>
      <right/>
      <top/>
      <bottom/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bottom/>
    </border>
    <border>
      <bottom/>
    </border>
    <border>
      <right style="medium">
        <color rgb="FF000000"/>
      </right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8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wrapText="1"/>
    </xf>
    <xf borderId="0" fillId="0" fontId="1" numFmtId="0" xfId="0" applyAlignment="1" applyFont="1">
      <alignment horizontal="center" shrinkToFit="0" wrapText="1"/>
    </xf>
    <xf borderId="1" fillId="2" fontId="2" numFmtId="0" xfId="0" applyBorder="1" applyFill="1" applyFont="1"/>
    <xf borderId="2" fillId="3" fontId="3" numFmtId="0" xfId="0" applyAlignment="1" applyBorder="1" applyFill="1" applyFont="1">
      <alignment horizontal="center" vertical="center"/>
    </xf>
    <xf borderId="3" fillId="0" fontId="4" numFmtId="0" xfId="0" applyBorder="1" applyFont="1"/>
    <xf borderId="4" fillId="0" fontId="4" numFmtId="0" xfId="0" applyBorder="1" applyFont="1"/>
    <xf borderId="1" fillId="2" fontId="3" numFmtId="0" xfId="0" applyAlignment="1" applyBorder="1" applyFont="1">
      <alignment horizontal="center" vertical="center"/>
    </xf>
    <xf borderId="5" fillId="3" fontId="3" numFmtId="0" xfId="0" applyAlignment="1" applyBorder="1" applyFont="1">
      <alignment horizontal="center" vertical="center"/>
    </xf>
    <xf borderId="6" fillId="0" fontId="4" numFmtId="0" xfId="0" applyBorder="1" applyFont="1"/>
    <xf borderId="7" fillId="0" fontId="4" numFmtId="0" xfId="0" applyBorder="1" applyFont="1"/>
    <xf borderId="1" fillId="2" fontId="3" numFmtId="0" xfId="0" applyAlignment="1" applyBorder="1" applyFont="1">
      <alignment vertical="center"/>
    </xf>
    <xf borderId="8" fillId="3" fontId="3" numFmtId="0" xfId="0" applyAlignment="1" applyBorder="1" applyFont="1">
      <alignment horizontal="center" vertical="center"/>
    </xf>
    <xf borderId="8" fillId="3" fontId="3" numFmtId="0" xfId="0" applyAlignment="1" applyBorder="1" applyFont="1">
      <alignment horizontal="center" readingOrder="0" vertical="center"/>
    </xf>
    <xf borderId="0" fillId="0" fontId="2" numFmtId="0" xfId="0" applyFont="1"/>
    <xf borderId="9" fillId="4" fontId="5" numFmtId="0" xfId="0" applyAlignment="1" applyBorder="1" applyFill="1" applyFont="1">
      <alignment horizontal="center" shrinkToFit="0" vertical="center" wrapText="1"/>
    </xf>
    <xf borderId="10" fillId="0" fontId="4" numFmtId="0" xfId="0" applyBorder="1" applyFont="1"/>
    <xf borderId="11" fillId="0" fontId="4" numFmtId="0" xfId="0" applyBorder="1" applyFont="1"/>
    <xf borderId="1" fillId="2" fontId="5" numFmtId="0" xfId="0" applyAlignment="1" applyBorder="1" applyFont="1">
      <alignment horizontal="center" shrinkToFit="0" vertical="center" wrapText="1"/>
    </xf>
    <xf borderId="9" fillId="5" fontId="5" numFmtId="0" xfId="0" applyAlignment="1" applyBorder="1" applyFill="1" applyFon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9" fillId="6" fontId="5" numFmtId="0" xfId="0" applyAlignment="1" applyBorder="1" applyFill="1" applyFont="1">
      <alignment horizontal="center" shrinkToFit="0" vertical="center" wrapText="1"/>
    </xf>
    <xf borderId="12" fillId="0" fontId="4" numFmtId="0" xfId="0" applyBorder="1" applyFont="1"/>
    <xf borderId="13" fillId="0" fontId="4" numFmtId="0" xfId="0" applyBorder="1" applyFont="1"/>
    <xf borderId="14" fillId="0" fontId="4" numFmtId="0" xfId="0" applyBorder="1" applyFont="1"/>
    <xf borderId="15" fillId="0" fontId="4" numFmtId="0" xfId="0" applyBorder="1" applyFont="1"/>
    <xf borderId="16" fillId="0" fontId="4" numFmtId="0" xfId="0" applyBorder="1" applyFont="1"/>
    <xf borderId="17" fillId="0" fontId="4" numFmtId="0" xfId="0" applyBorder="1" applyFont="1"/>
    <xf borderId="18" fillId="4" fontId="5" numFmtId="0" xfId="0" applyAlignment="1" applyBorder="1" applyFont="1">
      <alignment horizontal="center" vertical="center"/>
    </xf>
    <xf borderId="19" fillId="4" fontId="5" numFmtId="0" xfId="0" applyAlignment="1" applyBorder="1" applyFont="1">
      <alignment horizontal="center" vertical="center"/>
    </xf>
    <xf borderId="20" fillId="4" fontId="5" numFmtId="0" xfId="0" applyAlignment="1" applyBorder="1" applyFont="1">
      <alignment horizontal="center" vertical="center"/>
    </xf>
    <xf borderId="1" fillId="2" fontId="5" numFmtId="0" xfId="0" applyAlignment="1" applyBorder="1" applyFont="1">
      <alignment horizontal="center" vertical="center"/>
    </xf>
    <xf borderId="18" fillId="5" fontId="5" numFmtId="0" xfId="0" applyAlignment="1" applyBorder="1" applyFont="1">
      <alignment horizontal="center" vertical="center"/>
    </xf>
    <xf borderId="19" fillId="5" fontId="5" numFmtId="0" xfId="0" applyAlignment="1" applyBorder="1" applyFont="1">
      <alignment horizontal="center" vertical="center"/>
    </xf>
    <xf borderId="20" fillId="5" fontId="5" numFmtId="0" xfId="0" applyAlignment="1" applyBorder="1" applyFont="1">
      <alignment horizontal="center" vertical="center"/>
    </xf>
    <xf borderId="0" fillId="0" fontId="5" numFmtId="0" xfId="0" applyAlignment="1" applyFont="1">
      <alignment horizontal="center" vertical="center"/>
    </xf>
    <xf borderId="18" fillId="6" fontId="5" numFmtId="0" xfId="0" applyAlignment="1" applyBorder="1" applyFont="1">
      <alignment horizontal="center" vertical="center"/>
    </xf>
    <xf borderId="19" fillId="6" fontId="5" numFmtId="0" xfId="0" applyAlignment="1" applyBorder="1" applyFont="1">
      <alignment horizontal="center" vertical="center"/>
    </xf>
    <xf borderId="20" fillId="6" fontId="5" numFmtId="0" xfId="0" applyAlignment="1" applyBorder="1" applyFont="1">
      <alignment horizontal="center" vertical="center"/>
    </xf>
    <xf borderId="9" fillId="6" fontId="5" numFmtId="0" xfId="0" applyAlignment="1" applyBorder="1" applyFont="1">
      <alignment horizontal="center" readingOrder="0" shrinkToFit="0" vertical="center" wrapText="1"/>
    </xf>
    <xf borderId="9" fillId="7" fontId="5" numFmtId="0" xfId="0" applyAlignment="1" applyBorder="1" applyFill="1" applyFont="1">
      <alignment horizontal="center" shrinkToFit="0" vertical="center" wrapText="1"/>
    </xf>
    <xf borderId="9" fillId="7" fontId="5" numFmtId="0" xfId="0" applyAlignment="1" applyBorder="1" applyFont="1">
      <alignment horizontal="center" readingOrder="0" shrinkToFit="0" vertical="center" wrapText="1"/>
    </xf>
    <xf borderId="18" fillId="7" fontId="5" numFmtId="0" xfId="0" applyAlignment="1" applyBorder="1" applyFont="1">
      <alignment horizontal="center" vertical="center"/>
    </xf>
    <xf borderId="19" fillId="7" fontId="5" numFmtId="0" xfId="0" applyAlignment="1" applyBorder="1" applyFont="1">
      <alignment horizontal="center" vertical="center"/>
    </xf>
    <xf borderId="20" fillId="7" fontId="5" numFmtId="0" xfId="0" applyAlignment="1" applyBorder="1" applyFont="1">
      <alignment horizontal="center" vertical="center"/>
    </xf>
    <xf borderId="8" fillId="0" fontId="2" numFmtId="0" xfId="0" applyAlignment="1" applyBorder="1" applyFont="1">
      <alignment horizontal="center" vertical="center"/>
    </xf>
    <xf borderId="1" fillId="2" fontId="2" numFmtId="0" xfId="0" applyAlignment="1" applyBorder="1" applyFont="1">
      <alignment horizontal="center" vertical="center"/>
    </xf>
    <xf borderId="0" fillId="0" fontId="2" numFmtId="0" xfId="0" applyAlignment="1" applyFont="1">
      <alignment horizontal="center" vertical="center"/>
    </xf>
    <xf borderId="21" fillId="3" fontId="3" numFmtId="0" xfId="0" applyAlignment="1" applyBorder="1" applyFont="1">
      <alignment horizontal="center"/>
    </xf>
    <xf borderId="22" fillId="0" fontId="4" numFmtId="0" xfId="0" applyBorder="1" applyFont="1"/>
    <xf borderId="23" fillId="0" fontId="4" numFmtId="0" xfId="0" applyBorder="1" applyFont="1"/>
    <xf borderId="8" fillId="3" fontId="3" numFmtId="0" xfId="0" applyBorder="1" applyFont="1"/>
    <xf borderId="21" fillId="0" fontId="3" numFmtId="0" xfId="0" applyAlignment="1" applyBorder="1" applyFont="1">
      <alignment horizontal="center"/>
    </xf>
    <xf borderId="21" fillId="0" fontId="2" numFmtId="0" xfId="0" applyAlignment="1" applyBorder="1" applyFont="1">
      <alignment horizontal="center"/>
    </xf>
    <xf borderId="21" fillId="2" fontId="3" numFmtId="0" xfId="0" applyAlignment="1" applyBorder="1" applyFont="1">
      <alignment horizontal="center"/>
    </xf>
    <xf borderId="21" fillId="2" fontId="2" numFmtId="0" xfId="0" applyAlignment="1" applyBorder="1" applyFont="1">
      <alignment horizontal="center"/>
    </xf>
    <xf borderId="21" fillId="4" fontId="3" numFmtId="0" xfId="0" applyAlignment="1" applyBorder="1" applyFont="1">
      <alignment horizontal="center"/>
    </xf>
    <xf borderId="21" fillId="4" fontId="2" numFmtId="10" xfId="0" applyAlignment="1" applyBorder="1" applyFont="1" applyNumberFormat="1">
      <alignment horizontal="center"/>
    </xf>
    <xf borderId="8" fillId="4" fontId="2" numFmtId="0" xfId="0" applyBorder="1" applyFont="1"/>
    <xf borderId="21" fillId="4" fontId="2" numFmtId="0" xfId="0" applyAlignment="1" applyBorder="1" applyFont="1">
      <alignment horizontal="center"/>
    </xf>
    <xf borderId="24" fillId="2" fontId="2" numFmtId="0" xfId="0" applyAlignment="1" applyBorder="1" applyFont="1">
      <alignment horizontal="center"/>
    </xf>
    <xf borderId="25" fillId="0" fontId="4" numFmtId="0" xfId="0" applyBorder="1" applyFont="1"/>
    <xf borderId="26" fillId="0" fontId="4" numFmtId="0" xfId="0" applyBorder="1" applyFont="1"/>
    <xf borderId="27" fillId="2" fontId="2" numFmtId="0" xfId="0" applyAlignment="1" applyBorder="1" applyFont="1">
      <alignment horizontal="center"/>
    </xf>
    <xf borderId="28" fillId="0" fontId="4" numFmtId="0" xfId="0" applyBorder="1" applyFont="1"/>
    <xf borderId="29" fillId="0" fontId="4" numFmtId="0" xfId="0" applyBorder="1" applyFont="1"/>
    <xf borderId="21" fillId="5" fontId="3" numFmtId="0" xfId="0" applyAlignment="1" applyBorder="1" applyFont="1">
      <alignment horizontal="center"/>
    </xf>
    <xf borderId="21" fillId="5" fontId="2" numFmtId="10" xfId="0" applyAlignment="1" applyBorder="1" applyFont="1" applyNumberFormat="1">
      <alignment horizontal="center"/>
    </xf>
    <xf borderId="8" fillId="5" fontId="2" numFmtId="0" xfId="0" applyBorder="1" applyFont="1"/>
    <xf borderId="21" fillId="5" fontId="2" numFmtId="0" xfId="0" applyAlignment="1" applyBorder="1" applyFont="1">
      <alignment horizontal="center"/>
    </xf>
    <xf borderId="21" fillId="6" fontId="3" numFmtId="0" xfId="0" applyAlignment="1" applyBorder="1" applyFont="1">
      <alignment horizontal="center"/>
    </xf>
    <xf borderId="21" fillId="6" fontId="2" numFmtId="10" xfId="0" applyAlignment="1" applyBorder="1" applyFont="1" applyNumberFormat="1">
      <alignment horizontal="center"/>
    </xf>
    <xf borderId="8" fillId="6" fontId="2" numFmtId="0" xfId="0" applyBorder="1" applyFont="1"/>
    <xf borderId="21" fillId="6" fontId="2" numFmtId="0" xfId="0" applyAlignment="1" applyBorder="1" applyFont="1">
      <alignment horizontal="center"/>
    </xf>
    <xf borderId="30" fillId="7" fontId="3" numFmtId="0" xfId="0" applyAlignment="1" applyBorder="1" applyFont="1">
      <alignment horizontal="center"/>
    </xf>
    <xf borderId="31" fillId="0" fontId="4" numFmtId="0" xfId="0" applyBorder="1" applyFont="1"/>
    <xf borderId="21" fillId="7" fontId="2" numFmtId="10" xfId="0" applyAlignment="1" applyBorder="1" applyFont="1" applyNumberFormat="1">
      <alignment horizontal="center"/>
    </xf>
    <xf borderId="32" fillId="7" fontId="2" numFmtId="0" xfId="0" applyBorder="1" applyFont="1"/>
    <xf borderId="30" fillId="7" fontId="2" numFmtId="0" xfId="0" applyAlignment="1" applyBorder="1" applyFont="1">
      <alignment horizontal="center"/>
    </xf>
    <xf borderId="0" fillId="0" fontId="6" numFmtId="0" xfId="0" applyAlignment="1" applyFont="1">
      <alignment horizontal="center" shrinkToFit="0" vertical="center" wrapText="1"/>
    </xf>
    <xf borderId="5" fillId="0" fontId="3" numFmtId="0" xfId="0" applyAlignment="1" applyBorder="1" applyFont="1">
      <alignment horizontal="center"/>
    </xf>
    <xf borderId="33" fillId="0" fontId="4" numFmtId="0" xfId="0" applyBorder="1" applyFont="1"/>
    <xf borderId="34" fillId="0" fontId="3" numFmtId="9" xfId="0" applyAlignment="1" applyBorder="1" applyFont="1" applyNumberFormat="1">
      <alignment horizontal="center"/>
    </xf>
    <xf borderId="35" fillId="0" fontId="3" numFmtId="0" xfId="0" applyBorder="1" applyFont="1"/>
    <xf borderId="34" fillId="0" fontId="3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48</xdr:col>
      <xdr:colOff>304800</xdr:colOff>
      <xdr:row>22</xdr:row>
      <xdr:rowOff>28575</xdr:rowOff>
    </xdr:from>
    <xdr:ext cx="381000" cy="76200"/>
    <xdr:grpSp>
      <xdr:nvGrpSpPr>
        <xdr:cNvPr id="2" name="Shape 2"/>
        <xdr:cNvGrpSpPr/>
      </xdr:nvGrpSpPr>
      <xdr:grpSpPr>
        <a:xfrm>
          <a:off x="5154620" y="3694019"/>
          <a:ext cx="382759" cy="171964"/>
          <a:chOff x="5154620" y="3694019"/>
          <a:chExt cx="382759" cy="171964"/>
        </a:xfrm>
      </xdr:grpSpPr>
      <xdr:grpSp>
        <xdr:nvGrpSpPr>
          <xdr:cNvPr id="3" name="Shape 3"/>
          <xdr:cNvGrpSpPr/>
        </xdr:nvGrpSpPr>
        <xdr:grpSpPr>
          <a:xfrm>
            <a:off x="5154620" y="3694019"/>
            <a:ext cx="382759" cy="171964"/>
            <a:chOff x="5154620" y="3737009"/>
            <a:chExt cx="382759" cy="85982"/>
          </a:xfrm>
        </xdr:grpSpPr>
        <xdr:sp>
          <xdr:nvSpPr>
            <xdr:cNvPr id="4" name="Shape 4"/>
            <xdr:cNvSpPr/>
          </xdr:nvSpPr>
          <xdr:spPr>
            <a:xfrm>
              <a:off x="5155500" y="3760950"/>
              <a:ext cx="381000" cy="381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5" name="Shape 5"/>
            <xdr:cNvGrpSpPr/>
          </xdr:nvGrpSpPr>
          <xdr:grpSpPr>
            <a:xfrm rot="435958">
              <a:off x="5155500" y="3760950"/>
              <a:ext cx="381000" cy="38101"/>
              <a:chOff x="5155500" y="3760948"/>
              <a:chExt cx="381000" cy="38101"/>
            </a:xfrm>
          </xdr:grpSpPr>
          <xdr:sp>
            <xdr:nvSpPr>
              <xdr:cNvPr id="6" name="Shape 6"/>
              <xdr:cNvSpPr/>
            </xdr:nvSpPr>
            <xdr:spPr>
              <a:xfrm>
                <a:off x="5155500" y="3760949"/>
                <a:ext cx="381000" cy="381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grpSp>
            <xdr:nvGrpSpPr>
              <xdr:cNvPr id="7" name="Shape 7"/>
              <xdr:cNvGrpSpPr/>
            </xdr:nvGrpSpPr>
            <xdr:grpSpPr>
              <a:xfrm>
                <a:off x="5155500" y="3760948"/>
                <a:ext cx="381000" cy="38100"/>
                <a:chOff x="5155500" y="3775238"/>
                <a:chExt cx="381000" cy="9525"/>
              </a:xfrm>
            </xdr:grpSpPr>
            <xdr:sp>
              <xdr:nvSpPr>
                <xdr:cNvPr id="8" name="Shape 8"/>
                <xdr:cNvSpPr/>
              </xdr:nvSpPr>
              <xdr:spPr>
                <a:xfrm>
                  <a:off x="5155500" y="3775238"/>
                  <a:ext cx="381000" cy="9525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anchorCtr="0" anchor="ctr" bIns="91425" lIns="91425" spcFirstLastPara="1" rIns="91425" wrap="square" tIns="91425">
                  <a:noAutofit/>
                </a:bodyPr>
                <a:lstStyle/>
                <a:p>
                  <a:pPr indent="0" lvl="0" marL="0" rtl="0" algn="l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r>
                    <a:t/>
                  </a:r>
                  <a:endParaRPr sz="1400"/>
                </a:p>
              </xdr:txBody>
            </xdr:sp>
            <xdr:cxnSp>
              <xdr:nvCxnSpPr>
                <xdr:cNvPr id="9" name="Shape 9"/>
                <xdr:cNvCxnSpPr/>
              </xdr:nvCxnSpPr>
              <xdr:spPr>
                <a:xfrm flipH="1" rot="10800000">
                  <a:off x="5155500" y="3775238"/>
                  <a:ext cx="381000" cy="9525"/>
                </a:xfrm>
                <a:prstGeom prst="straightConnector1">
                  <a:avLst/>
                </a:prstGeom>
                <a:noFill/>
                <a:ln cap="flat" cmpd="sng" w="38100">
                  <a:solidFill>
                    <a:schemeClr val="dk1"/>
                  </a:solidFill>
                  <a:prstDash val="solid"/>
                  <a:round/>
                  <a:headEnd len="sm" w="sm" type="none"/>
                  <a:tailEnd len="med" w="med" type="triangle"/>
                </a:ln>
              </xdr:spPr>
            </xdr:cxnSp>
          </xdr:grpSp>
        </xdr:grpSp>
      </xdr:grpSp>
    </xdr:grpSp>
    <xdr:clientData fLocksWithSheet="0"/>
  </xdr:oneCellAnchor>
  <xdr:oneCellAnchor>
    <xdr:from>
      <xdr:col>22</xdr:col>
      <xdr:colOff>0</xdr:colOff>
      <xdr:row>22</xdr:row>
      <xdr:rowOff>9525</xdr:rowOff>
    </xdr:from>
    <xdr:ext cx="381000" cy="57150"/>
    <xdr:grpSp>
      <xdr:nvGrpSpPr>
        <xdr:cNvPr id="2" name="Shape 2"/>
        <xdr:cNvGrpSpPr/>
      </xdr:nvGrpSpPr>
      <xdr:grpSpPr>
        <a:xfrm>
          <a:off x="5154687" y="3733818"/>
          <a:ext cx="382626" cy="92366"/>
          <a:chOff x="5154687" y="3733818"/>
          <a:chExt cx="382626" cy="92366"/>
        </a:xfrm>
      </xdr:grpSpPr>
      <xdr:grpSp>
        <xdr:nvGrpSpPr>
          <xdr:cNvPr id="10" name="Shape 10"/>
          <xdr:cNvGrpSpPr/>
        </xdr:nvGrpSpPr>
        <xdr:grpSpPr>
          <a:xfrm>
            <a:off x="5154687" y="3733818"/>
            <a:ext cx="382626" cy="92366"/>
            <a:chOff x="5154687" y="3749211"/>
            <a:chExt cx="382626" cy="61577"/>
          </a:xfrm>
        </xdr:grpSpPr>
        <xdr:sp>
          <xdr:nvSpPr>
            <xdr:cNvPr id="4" name="Shape 4"/>
            <xdr:cNvSpPr/>
          </xdr:nvSpPr>
          <xdr:spPr>
            <a:xfrm>
              <a:off x="5155500" y="3760949"/>
              <a:ext cx="381000" cy="381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11" name="Shape 11"/>
            <xdr:cNvGrpSpPr/>
          </xdr:nvGrpSpPr>
          <xdr:grpSpPr>
            <a:xfrm rot="212616">
              <a:off x="5155500" y="3760949"/>
              <a:ext cx="381000" cy="38101"/>
              <a:chOff x="5155500" y="3760948"/>
              <a:chExt cx="381000" cy="38101"/>
            </a:xfrm>
          </xdr:grpSpPr>
          <xdr:sp>
            <xdr:nvSpPr>
              <xdr:cNvPr id="12" name="Shape 12"/>
              <xdr:cNvSpPr/>
            </xdr:nvSpPr>
            <xdr:spPr>
              <a:xfrm>
                <a:off x="5155500" y="3760949"/>
                <a:ext cx="381000" cy="381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grpSp>
            <xdr:nvGrpSpPr>
              <xdr:cNvPr id="13" name="Shape 13"/>
              <xdr:cNvGrpSpPr/>
            </xdr:nvGrpSpPr>
            <xdr:grpSpPr>
              <a:xfrm>
                <a:off x="5155500" y="3760948"/>
                <a:ext cx="381000" cy="38100"/>
                <a:chOff x="5155500" y="3775238"/>
                <a:chExt cx="381000" cy="9525"/>
              </a:xfrm>
            </xdr:grpSpPr>
            <xdr:sp>
              <xdr:nvSpPr>
                <xdr:cNvPr id="14" name="Shape 14"/>
                <xdr:cNvSpPr/>
              </xdr:nvSpPr>
              <xdr:spPr>
                <a:xfrm>
                  <a:off x="5155500" y="3775238"/>
                  <a:ext cx="381000" cy="9525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anchorCtr="0" anchor="ctr" bIns="91425" lIns="91425" spcFirstLastPara="1" rIns="91425" wrap="square" tIns="91425">
                  <a:noAutofit/>
                </a:bodyPr>
                <a:lstStyle/>
                <a:p>
                  <a:pPr indent="0" lvl="0" marL="0" rtl="0" algn="l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r>
                    <a:t/>
                  </a:r>
                  <a:endParaRPr sz="1400"/>
                </a:p>
              </xdr:txBody>
            </xdr:sp>
            <xdr:cxnSp>
              <xdr:nvCxnSpPr>
                <xdr:cNvPr id="15" name="Shape 15"/>
                <xdr:cNvCxnSpPr/>
              </xdr:nvCxnSpPr>
              <xdr:spPr>
                <a:xfrm flipH="1" rot="10800000">
                  <a:off x="5155500" y="3775238"/>
                  <a:ext cx="381000" cy="9525"/>
                </a:xfrm>
                <a:prstGeom prst="straightConnector1">
                  <a:avLst/>
                </a:prstGeom>
                <a:noFill/>
                <a:ln cap="flat" cmpd="sng" w="38100">
                  <a:solidFill>
                    <a:schemeClr val="dk1"/>
                  </a:solidFill>
                  <a:prstDash val="solid"/>
                  <a:round/>
                  <a:headEnd len="sm" w="sm" type="none"/>
                  <a:tailEnd len="med" w="med" type="triangle"/>
                </a:ln>
              </xdr:spPr>
            </xdr:cxnSp>
          </xdr:grpSp>
        </xdr:grpSp>
      </xdr:grpSp>
    </xdr:grpSp>
    <xdr:clientData fLocksWithSheet="0"/>
  </xdr:oneCellAnchor>
  <xdr:oneCellAnchor>
    <xdr:from>
      <xdr:col>42</xdr:col>
      <xdr:colOff>0</xdr:colOff>
      <xdr:row>22</xdr:row>
      <xdr:rowOff>0</xdr:rowOff>
    </xdr:from>
    <xdr:ext cx="381000" cy="76200"/>
    <xdr:grpSp>
      <xdr:nvGrpSpPr>
        <xdr:cNvPr id="2" name="Shape 2"/>
        <xdr:cNvGrpSpPr/>
      </xdr:nvGrpSpPr>
      <xdr:grpSpPr>
        <a:xfrm>
          <a:off x="5154620" y="3694019"/>
          <a:ext cx="382759" cy="171964"/>
          <a:chOff x="5154620" y="3694019"/>
          <a:chExt cx="382759" cy="171964"/>
        </a:xfrm>
      </xdr:grpSpPr>
      <xdr:grpSp>
        <xdr:nvGrpSpPr>
          <xdr:cNvPr id="16" name="Shape 16"/>
          <xdr:cNvGrpSpPr/>
        </xdr:nvGrpSpPr>
        <xdr:grpSpPr>
          <a:xfrm>
            <a:off x="5154620" y="3694019"/>
            <a:ext cx="382759" cy="171964"/>
            <a:chOff x="5154620" y="3737009"/>
            <a:chExt cx="382759" cy="85982"/>
          </a:xfrm>
        </xdr:grpSpPr>
        <xdr:sp>
          <xdr:nvSpPr>
            <xdr:cNvPr id="4" name="Shape 4"/>
            <xdr:cNvSpPr/>
          </xdr:nvSpPr>
          <xdr:spPr>
            <a:xfrm>
              <a:off x="5155500" y="3760950"/>
              <a:ext cx="381000" cy="381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17" name="Shape 17"/>
            <xdr:cNvGrpSpPr/>
          </xdr:nvGrpSpPr>
          <xdr:grpSpPr>
            <a:xfrm rot="435958">
              <a:off x="5155500" y="3760950"/>
              <a:ext cx="381000" cy="38101"/>
              <a:chOff x="5155500" y="3760948"/>
              <a:chExt cx="381000" cy="38101"/>
            </a:xfrm>
          </xdr:grpSpPr>
          <xdr:sp>
            <xdr:nvSpPr>
              <xdr:cNvPr id="18" name="Shape 18"/>
              <xdr:cNvSpPr/>
            </xdr:nvSpPr>
            <xdr:spPr>
              <a:xfrm>
                <a:off x="5155500" y="3760949"/>
                <a:ext cx="381000" cy="381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grpSp>
            <xdr:nvGrpSpPr>
              <xdr:cNvPr id="19" name="Shape 19"/>
              <xdr:cNvGrpSpPr/>
            </xdr:nvGrpSpPr>
            <xdr:grpSpPr>
              <a:xfrm>
                <a:off x="5155500" y="3760948"/>
                <a:ext cx="381000" cy="38100"/>
                <a:chOff x="5155500" y="3775238"/>
                <a:chExt cx="381000" cy="9525"/>
              </a:xfrm>
            </xdr:grpSpPr>
            <xdr:sp>
              <xdr:nvSpPr>
                <xdr:cNvPr id="20" name="Shape 20"/>
                <xdr:cNvSpPr/>
              </xdr:nvSpPr>
              <xdr:spPr>
                <a:xfrm>
                  <a:off x="5155500" y="3775238"/>
                  <a:ext cx="381000" cy="9525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anchorCtr="0" anchor="ctr" bIns="91425" lIns="91425" spcFirstLastPara="1" rIns="91425" wrap="square" tIns="91425">
                  <a:noAutofit/>
                </a:bodyPr>
                <a:lstStyle/>
                <a:p>
                  <a:pPr indent="0" lvl="0" marL="0" rtl="0" algn="l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r>
                    <a:t/>
                  </a:r>
                  <a:endParaRPr sz="1400"/>
                </a:p>
              </xdr:txBody>
            </xdr:sp>
            <xdr:cxnSp>
              <xdr:nvCxnSpPr>
                <xdr:cNvPr id="21" name="Shape 21"/>
                <xdr:cNvCxnSpPr/>
              </xdr:nvCxnSpPr>
              <xdr:spPr>
                <a:xfrm flipH="1" rot="10800000">
                  <a:off x="5155500" y="3775238"/>
                  <a:ext cx="381000" cy="9525"/>
                </a:xfrm>
                <a:prstGeom prst="straightConnector1">
                  <a:avLst/>
                </a:prstGeom>
                <a:noFill/>
                <a:ln cap="flat" cmpd="sng" w="38100">
                  <a:solidFill>
                    <a:schemeClr val="dk1"/>
                  </a:solidFill>
                  <a:prstDash val="solid"/>
                  <a:round/>
                  <a:headEnd len="sm" w="sm" type="none"/>
                  <a:tailEnd len="med" w="med" type="triangle"/>
                </a:ln>
              </xdr:spPr>
            </xdr:cxnSp>
          </xdr:grpSp>
        </xdr:grpSp>
      </xdr:grpSp>
    </xdr:grpSp>
    <xdr:clientData fLocksWithSheet="0"/>
  </xdr:oneCellAnchor>
  <xdr:oneCellAnchor>
    <xdr:from>
      <xdr:col>33</xdr:col>
      <xdr:colOff>95250</xdr:colOff>
      <xdr:row>42</xdr:row>
      <xdr:rowOff>47625</xdr:rowOff>
    </xdr:from>
    <xdr:ext cx="381000" cy="76200"/>
    <xdr:grpSp>
      <xdr:nvGrpSpPr>
        <xdr:cNvPr id="2" name="Shape 2"/>
        <xdr:cNvGrpSpPr/>
      </xdr:nvGrpSpPr>
      <xdr:grpSpPr>
        <a:xfrm>
          <a:off x="5154620" y="3694019"/>
          <a:ext cx="382759" cy="171964"/>
          <a:chOff x="5154620" y="3694019"/>
          <a:chExt cx="382759" cy="171964"/>
        </a:xfrm>
      </xdr:grpSpPr>
      <xdr:grpSp>
        <xdr:nvGrpSpPr>
          <xdr:cNvPr id="22" name="Shape 22"/>
          <xdr:cNvGrpSpPr/>
        </xdr:nvGrpSpPr>
        <xdr:grpSpPr>
          <a:xfrm>
            <a:off x="5154620" y="3694019"/>
            <a:ext cx="382759" cy="171964"/>
            <a:chOff x="5154620" y="3737009"/>
            <a:chExt cx="382759" cy="85982"/>
          </a:xfrm>
        </xdr:grpSpPr>
        <xdr:sp>
          <xdr:nvSpPr>
            <xdr:cNvPr id="4" name="Shape 4"/>
            <xdr:cNvSpPr/>
          </xdr:nvSpPr>
          <xdr:spPr>
            <a:xfrm>
              <a:off x="5155500" y="3760950"/>
              <a:ext cx="381000" cy="381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23" name="Shape 23"/>
            <xdr:cNvGrpSpPr/>
          </xdr:nvGrpSpPr>
          <xdr:grpSpPr>
            <a:xfrm rot="435958">
              <a:off x="5155500" y="3760950"/>
              <a:ext cx="381000" cy="38101"/>
              <a:chOff x="5155500" y="3760948"/>
              <a:chExt cx="381000" cy="38101"/>
            </a:xfrm>
          </xdr:grpSpPr>
          <xdr:sp>
            <xdr:nvSpPr>
              <xdr:cNvPr id="24" name="Shape 24"/>
              <xdr:cNvSpPr/>
            </xdr:nvSpPr>
            <xdr:spPr>
              <a:xfrm>
                <a:off x="5155500" y="3760949"/>
                <a:ext cx="381000" cy="381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grpSp>
            <xdr:nvGrpSpPr>
              <xdr:cNvPr id="25" name="Shape 25"/>
              <xdr:cNvGrpSpPr/>
            </xdr:nvGrpSpPr>
            <xdr:grpSpPr>
              <a:xfrm>
                <a:off x="5155500" y="3760948"/>
                <a:ext cx="381000" cy="38100"/>
                <a:chOff x="5155500" y="3775238"/>
                <a:chExt cx="381000" cy="9525"/>
              </a:xfrm>
            </xdr:grpSpPr>
            <xdr:sp>
              <xdr:nvSpPr>
                <xdr:cNvPr id="26" name="Shape 26"/>
                <xdr:cNvSpPr/>
              </xdr:nvSpPr>
              <xdr:spPr>
                <a:xfrm>
                  <a:off x="5155500" y="3775238"/>
                  <a:ext cx="381000" cy="9525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anchorCtr="0" anchor="ctr" bIns="91425" lIns="91425" spcFirstLastPara="1" rIns="91425" wrap="square" tIns="91425">
                  <a:noAutofit/>
                </a:bodyPr>
                <a:lstStyle/>
                <a:p>
                  <a:pPr indent="0" lvl="0" marL="0" rtl="0" algn="l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r>
                    <a:t/>
                  </a:r>
                  <a:endParaRPr sz="1400"/>
                </a:p>
              </xdr:txBody>
            </xdr:sp>
            <xdr:cxnSp>
              <xdr:nvCxnSpPr>
                <xdr:cNvPr id="27" name="Shape 27"/>
                <xdr:cNvCxnSpPr/>
              </xdr:nvCxnSpPr>
              <xdr:spPr>
                <a:xfrm flipH="1" rot="10800000">
                  <a:off x="5155500" y="3775238"/>
                  <a:ext cx="381000" cy="9525"/>
                </a:xfrm>
                <a:prstGeom prst="straightConnector1">
                  <a:avLst/>
                </a:prstGeom>
                <a:noFill/>
                <a:ln cap="flat" cmpd="sng" w="38100">
                  <a:solidFill>
                    <a:schemeClr val="dk1"/>
                  </a:solidFill>
                  <a:prstDash val="solid"/>
                  <a:round/>
                  <a:headEnd len="sm" w="sm" type="none"/>
                  <a:tailEnd len="med" w="med" type="triangle"/>
                </a:ln>
              </xdr:spPr>
            </xdr:cxnSp>
          </xdr:grpSp>
        </xdr:grpSp>
      </xdr:grpSp>
    </xdr:grpSp>
    <xdr:clientData fLocksWithSheet="0"/>
  </xdr:oneCellAnchor>
  <xdr:oneCellAnchor>
    <xdr:from>
      <xdr:col>29</xdr:col>
      <xdr:colOff>9525</xdr:colOff>
      <xdr:row>22</xdr:row>
      <xdr:rowOff>-9525</xdr:rowOff>
    </xdr:from>
    <xdr:ext cx="381000" cy="57150"/>
    <xdr:grpSp>
      <xdr:nvGrpSpPr>
        <xdr:cNvPr id="2" name="Shape 2"/>
        <xdr:cNvGrpSpPr/>
      </xdr:nvGrpSpPr>
      <xdr:grpSpPr>
        <a:xfrm>
          <a:off x="5154687" y="3733818"/>
          <a:ext cx="382626" cy="92366"/>
          <a:chOff x="5154687" y="3733818"/>
          <a:chExt cx="382626" cy="92366"/>
        </a:xfrm>
      </xdr:grpSpPr>
      <xdr:grpSp>
        <xdr:nvGrpSpPr>
          <xdr:cNvPr id="28" name="Shape 28"/>
          <xdr:cNvGrpSpPr/>
        </xdr:nvGrpSpPr>
        <xdr:grpSpPr>
          <a:xfrm>
            <a:off x="5154687" y="3733818"/>
            <a:ext cx="382626" cy="92366"/>
            <a:chOff x="5154687" y="3749211"/>
            <a:chExt cx="382626" cy="61577"/>
          </a:xfrm>
        </xdr:grpSpPr>
        <xdr:sp>
          <xdr:nvSpPr>
            <xdr:cNvPr id="4" name="Shape 4"/>
            <xdr:cNvSpPr/>
          </xdr:nvSpPr>
          <xdr:spPr>
            <a:xfrm>
              <a:off x="5155500" y="3760949"/>
              <a:ext cx="381000" cy="381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29" name="Shape 29"/>
            <xdr:cNvGrpSpPr/>
          </xdr:nvGrpSpPr>
          <xdr:grpSpPr>
            <a:xfrm rot="212616">
              <a:off x="5155500" y="3760949"/>
              <a:ext cx="381000" cy="38101"/>
              <a:chOff x="5155500" y="3760948"/>
              <a:chExt cx="381000" cy="38101"/>
            </a:xfrm>
          </xdr:grpSpPr>
          <xdr:sp>
            <xdr:nvSpPr>
              <xdr:cNvPr id="30" name="Shape 30"/>
              <xdr:cNvSpPr/>
            </xdr:nvSpPr>
            <xdr:spPr>
              <a:xfrm>
                <a:off x="5155500" y="3760949"/>
                <a:ext cx="381000" cy="381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grpSp>
            <xdr:nvGrpSpPr>
              <xdr:cNvPr id="31" name="Shape 31"/>
              <xdr:cNvGrpSpPr/>
            </xdr:nvGrpSpPr>
            <xdr:grpSpPr>
              <a:xfrm>
                <a:off x="5155500" y="3760948"/>
                <a:ext cx="381000" cy="38100"/>
                <a:chOff x="5155500" y="3775238"/>
                <a:chExt cx="381000" cy="9525"/>
              </a:xfrm>
            </xdr:grpSpPr>
            <xdr:sp>
              <xdr:nvSpPr>
                <xdr:cNvPr id="32" name="Shape 32"/>
                <xdr:cNvSpPr/>
              </xdr:nvSpPr>
              <xdr:spPr>
                <a:xfrm>
                  <a:off x="5155500" y="3775238"/>
                  <a:ext cx="381000" cy="9525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anchorCtr="0" anchor="ctr" bIns="91425" lIns="91425" spcFirstLastPara="1" rIns="91425" wrap="square" tIns="91425">
                  <a:noAutofit/>
                </a:bodyPr>
                <a:lstStyle/>
                <a:p>
                  <a:pPr indent="0" lvl="0" marL="0" rtl="0" algn="l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r>
                    <a:t/>
                  </a:r>
                  <a:endParaRPr sz="1400"/>
                </a:p>
              </xdr:txBody>
            </xdr:sp>
            <xdr:cxnSp>
              <xdr:nvCxnSpPr>
                <xdr:cNvPr id="33" name="Shape 33"/>
                <xdr:cNvCxnSpPr/>
              </xdr:nvCxnSpPr>
              <xdr:spPr>
                <a:xfrm flipH="1" rot="10800000">
                  <a:off x="5155500" y="3775238"/>
                  <a:ext cx="381000" cy="9525"/>
                </a:xfrm>
                <a:prstGeom prst="straightConnector1">
                  <a:avLst/>
                </a:prstGeom>
                <a:noFill/>
                <a:ln cap="flat" cmpd="sng" w="38100">
                  <a:solidFill>
                    <a:schemeClr val="dk1"/>
                  </a:solidFill>
                  <a:prstDash val="solid"/>
                  <a:round/>
                  <a:headEnd len="sm" w="sm" type="none"/>
                  <a:tailEnd len="med" w="med" type="triangle"/>
                </a:ln>
              </xdr:spPr>
            </xdr:cxnSp>
          </xdr:grpSp>
        </xdr:grpSp>
      </xdr:grpSp>
    </xdr:grpSp>
    <xdr:clientData fLocksWithSheet="0"/>
  </xdr:oneCellAnchor>
  <xdr:oneCellAnchor>
    <xdr:from>
      <xdr:col>36</xdr:col>
      <xdr:colOff>9525</xdr:colOff>
      <xdr:row>22</xdr:row>
      <xdr:rowOff>-9525</xdr:rowOff>
    </xdr:from>
    <xdr:ext cx="381000" cy="57150"/>
    <xdr:grpSp>
      <xdr:nvGrpSpPr>
        <xdr:cNvPr id="2" name="Shape 2"/>
        <xdr:cNvGrpSpPr/>
      </xdr:nvGrpSpPr>
      <xdr:grpSpPr>
        <a:xfrm>
          <a:off x="5154687" y="3733818"/>
          <a:ext cx="382626" cy="92366"/>
          <a:chOff x="5154687" y="3733818"/>
          <a:chExt cx="382626" cy="92366"/>
        </a:xfrm>
      </xdr:grpSpPr>
      <xdr:grpSp>
        <xdr:nvGrpSpPr>
          <xdr:cNvPr id="34" name="Shape 34"/>
          <xdr:cNvGrpSpPr/>
        </xdr:nvGrpSpPr>
        <xdr:grpSpPr>
          <a:xfrm>
            <a:off x="5154687" y="3733818"/>
            <a:ext cx="382626" cy="92366"/>
            <a:chOff x="5154687" y="3749211"/>
            <a:chExt cx="382626" cy="61577"/>
          </a:xfrm>
        </xdr:grpSpPr>
        <xdr:sp>
          <xdr:nvSpPr>
            <xdr:cNvPr id="4" name="Shape 4"/>
            <xdr:cNvSpPr/>
          </xdr:nvSpPr>
          <xdr:spPr>
            <a:xfrm>
              <a:off x="5155500" y="3760949"/>
              <a:ext cx="381000" cy="381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35" name="Shape 35"/>
            <xdr:cNvGrpSpPr/>
          </xdr:nvGrpSpPr>
          <xdr:grpSpPr>
            <a:xfrm rot="212616">
              <a:off x="5155500" y="3760949"/>
              <a:ext cx="381000" cy="38101"/>
              <a:chOff x="5155500" y="3760948"/>
              <a:chExt cx="381000" cy="38101"/>
            </a:xfrm>
          </xdr:grpSpPr>
          <xdr:sp>
            <xdr:nvSpPr>
              <xdr:cNvPr id="36" name="Shape 36"/>
              <xdr:cNvSpPr/>
            </xdr:nvSpPr>
            <xdr:spPr>
              <a:xfrm>
                <a:off x="5155500" y="3760949"/>
                <a:ext cx="381000" cy="381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grpSp>
            <xdr:nvGrpSpPr>
              <xdr:cNvPr id="37" name="Shape 37"/>
              <xdr:cNvGrpSpPr/>
            </xdr:nvGrpSpPr>
            <xdr:grpSpPr>
              <a:xfrm>
                <a:off x="5155500" y="3760948"/>
                <a:ext cx="381000" cy="38100"/>
                <a:chOff x="5155500" y="3775238"/>
                <a:chExt cx="381000" cy="9525"/>
              </a:xfrm>
            </xdr:grpSpPr>
            <xdr:sp>
              <xdr:nvSpPr>
                <xdr:cNvPr id="38" name="Shape 38"/>
                <xdr:cNvSpPr/>
              </xdr:nvSpPr>
              <xdr:spPr>
                <a:xfrm>
                  <a:off x="5155500" y="3775238"/>
                  <a:ext cx="381000" cy="9525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anchorCtr="0" anchor="ctr" bIns="91425" lIns="91425" spcFirstLastPara="1" rIns="91425" wrap="square" tIns="91425">
                  <a:noAutofit/>
                </a:bodyPr>
                <a:lstStyle/>
                <a:p>
                  <a:pPr indent="0" lvl="0" marL="0" rtl="0" algn="l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r>
                    <a:t/>
                  </a:r>
                  <a:endParaRPr sz="1400"/>
                </a:p>
              </xdr:txBody>
            </xdr:sp>
            <xdr:cxnSp>
              <xdr:nvCxnSpPr>
                <xdr:cNvPr id="39" name="Shape 39"/>
                <xdr:cNvCxnSpPr/>
              </xdr:nvCxnSpPr>
              <xdr:spPr>
                <a:xfrm flipH="1" rot="10800000">
                  <a:off x="5155500" y="3775238"/>
                  <a:ext cx="381000" cy="9525"/>
                </a:xfrm>
                <a:prstGeom prst="straightConnector1">
                  <a:avLst/>
                </a:prstGeom>
                <a:noFill/>
                <a:ln cap="flat" cmpd="sng" w="38100">
                  <a:solidFill>
                    <a:schemeClr val="dk1"/>
                  </a:solidFill>
                  <a:prstDash val="solid"/>
                  <a:round/>
                  <a:headEnd len="sm" w="sm" type="none"/>
                  <a:tailEnd len="med" w="med" type="triangle"/>
                </a:ln>
              </xdr:spPr>
            </xdr:cxnSp>
          </xdr:grpSp>
        </xdr:grpSp>
      </xdr:grpSp>
    </xdr:grp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4.43" defaultRowHeight="15.0"/>
  <cols>
    <col customWidth="1" min="1" max="1" width="3.29"/>
    <col customWidth="1" min="2" max="2" width="3.57"/>
    <col customWidth="1" min="3" max="3" width="3.71"/>
    <col customWidth="1" min="4" max="4" width="4.0"/>
    <col customWidth="1" min="5" max="5" width="7.57"/>
    <col customWidth="1" min="6" max="6" width="6.29"/>
    <col customWidth="1" min="7" max="8" width="4.0"/>
    <col customWidth="1" min="9" max="9" width="4.43"/>
    <col customWidth="1" min="10" max="10" width="5.86"/>
    <col customWidth="1" hidden="1" min="11" max="11" width="1.71"/>
    <col customWidth="1" min="12" max="12" width="6.43"/>
    <col customWidth="1" min="13" max="15" width="4.0"/>
    <col customWidth="1" min="16" max="16" width="7.0"/>
    <col customWidth="1" min="17" max="17" width="1.43"/>
    <col customWidth="1" min="18" max="19" width="4.14"/>
    <col customWidth="1" min="20" max="21" width="4.0"/>
    <col customWidth="1" min="22" max="22" width="7.0"/>
    <col customWidth="1" hidden="1" min="23" max="23" width="2.0"/>
    <col customWidth="1" hidden="1" min="24" max="24" width="1.0"/>
    <col customWidth="1" min="25" max="25" width="5.71"/>
    <col customWidth="1" min="26" max="28" width="4.0"/>
    <col customWidth="1" min="29" max="29" width="7.43"/>
    <col customWidth="1" min="30" max="30" width="1.43"/>
    <col customWidth="1" min="31" max="31" width="4.71"/>
    <col customWidth="1" min="32" max="34" width="4.0"/>
    <col customWidth="1" min="35" max="35" width="7.57"/>
    <col customWidth="1" hidden="1" min="36" max="36" width="1.0"/>
    <col customWidth="1" min="37" max="37" width="1.86"/>
    <col customWidth="1" min="38" max="38" width="4.14"/>
    <col customWidth="1" min="39" max="39" width="4.29"/>
    <col customWidth="1" min="40" max="41" width="4.0"/>
    <col customWidth="1" min="42" max="42" width="5.71"/>
    <col customWidth="1" min="43" max="44" width="0.86"/>
    <col customWidth="1" min="45" max="45" width="4.14"/>
    <col customWidth="1" min="46" max="48" width="4.0"/>
    <col customWidth="1" min="49" max="49" width="5.0"/>
    <col customWidth="1" min="50" max="50" width="1.0"/>
    <col customWidth="1" min="51" max="51" width="4.29"/>
    <col customWidth="1" min="52" max="52" width="3.86"/>
    <col customWidth="1" min="53" max="53" width="4.29"/>
    <col customWidth="1" min="54" max="54" width="4.57"/>
    <col customWidth="1" min="55" max="55" width="6.14"/>
    <col customWidth="1" min="56" max="57" width="2.86"/>
  </cols>
  <sheetData>
    <row r="1" ht="13.5" customHeight="1">
      <c r="A1" s="1" t="s">
        <v>0</v>
      </c>
    </row>
    <row r="2">
      <c r="A2" s="2"/>
    </row>
    <row r="3">
      <c r="A3" s="2" t="s">
        <v>1</v>
      </c>
    </row>
    <row r="4" ht="13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ht="13.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</row>
    <row r="6" ht="13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</row>
    <row r="7" ht="13.5" customHeight="1">
      <c r="A7" s="3"/>
      <c r="B7" s="4" t="s">
        <v>2</v>
      </c>
      <c r="C7" s="5"/>
      <c r="D7" s="5"/>
      <c r="E7" s="6"/>
      <c r="F7" s="7"/>
      <c r="G7" s="8" t="s">
        <v>3</v>
      </c>
      <c r="H7" s="9"/>
      <c r="I7" s="9"/>
      <c r="J7" s="10"/>
      <c r="K7" s="3"/>
      <c r="L7" s="3"/>
      <c r="M7" s="8" t="s">
        <v>4</v>
      </c>
      <c r="N7" s="9"/>
      <c r="O7" s="9"/>
      <c r="P7" s="10"/>
      <c r="Q7" s="7"/>
      <c r="R7" s="3"/>
      <c r="S7" s="8" t="s">
        <v>5</v>
      </c>
      <c r="T7" s="9"/>
      <c r="U7" s="9"/>
      <c r="V7" s="10"/>
      <c r="W7" s="3"/>
      <c r="X7" s="3"/>
      <c r="Y7" s="3"/>
      <c r="Z7" s="8" t="s">
        <v>6</v>
      </c>
      <c r="AA7" s="9"/>
      <c r="AB7" s="9"/>
      <c r="AC7" s="10"/>
      <c r="AD7" s="7"/>
      <c r="AE7" s="3"/>
      <c r="AF7" s="8" t="s">
        <v>7</v>
      </c>
      <c r="AG7" s="9"/>
      <c r="AH7" s="9"/>
      <c r="AI7" s="10"/>
      <c r="AJ7" s="3"/>
      <c r="AK7" s="3"/>
      <c r="AL7" s="3"/>
      <c r="AM7" s="8" t="s">
        <v>8</v>
      </c>
      <c r="AN7" s="9"/>
      <c r="AO7" s="9"/>
      <c r="AP7" s="10"/>
      <c r="AQ7" s="7"/>
      <c r="AR7" s="7"/>
      <c r="AS7" s="11"/>
      <c r="AT7" s="8" t="s">
        <v>9</v>
      </c>
      <c r="AU7" s="9"/>
      <c r="AV7" s="9"/>
      <c r="AW7" s="10"/>
      <c r="AX7" s="7"/>
      <c r="AY7" s="11"/>
      <c r="AZ7" s="8" t="s">
        <v>10</v>
      </c>
      <c r="BA7" s="9"/>
      <c r="BB7" s="9"/>
      <c r="BC7" s="10"/>
      <c r="BD7" s="7"/>
      <c r="BE7" s="11"/>
    </row>
    <row r="8" ht="13.5" customHeight="1">
      <c r="A8" s="3"/>
      <c r="B8" s="12" t="s">
        <v>11</v>
      </c>
      <c r="C8" s="12" t="s">
        <v>12</v>
      </c>
      <c r="D8" s="12" t="s">
        <v>13</v>
      </c>
      <c r="E8" s="13">
        <v>17.0</v>
      </c>
      <c r="F8" s="7"/>
      <c r="G8" s="12" t="s">
        <v>11</v>
      </c>
      <c r="H8" s="12" t="s">
        <v>12</v>
      </c>
      <c r="I8" s="12" t="s">
        <v>13</v>
      </c>
      <c r="J8" s="13">
        <v>17.0</v>
      </c>
      <c r="K8" s="3"/>
      <c r="L8" s="3"/>
      <c r="M8" s="12" t="s">
        <v>11</v>
      </c>
      <c r="N8" s="12" t="s">
        <v>12</v>
      </c>
      <c r="O8" s="12" t="s">
        <v>13</v>
      </c>
      <c r="P8" s="13">
        <v>17.0</v>
      </c>
      <c r="Q8" s="7"/>
      <c r="R8" s="3"/>
      <c r="S8" s="12" t="s">
        <v>11</v>
      </c>
      <c r="T8" s="12" t="s">
        <v>12</v>
      </c>
      <c r="U8" s="12" t="s">
        <v>13</v>
      </c>
      <c r="V8" s="12">
        <v>18.0</v>
      </c>
      <c r="W8" s="3"/>
      <c r="X8" s="3"/>
      <c r="Y8" s="3"/>
      <c r="Z8" s="12" t="s">
        <v>11</v>
      </c>
      <c r="AA8" s="12" t="s">
        <v>12</v>
      </c>
      <c r="AB8" s="12" t="s">
        <v>13</v>
      </c>
      <c r="AC8" s="13">
        <v>17.0</v>
      </c>
      <c r="AD8" s="7"/>
      <c r="AE8" s="3"/>
      <c r="AF8" s="12" t="s">
        <v>11</v>
      </c>
      <c r="AG8" s="12" t="s">
        <v>12</v>
      </c>
      <c r="AH8" s="12" t="s">
        <v>13</v>
      </c>
      <c r="AI8" s="13">
        <v>17.0</v>
      </c>
      <c r="AJ8" s="3"/>
      <c r="AK8" s="3"/>
      <c r="AL8" s="3"/>
      <c r="AM8" s="12" t="s">
        <v>11</v>
      </c>
      <c r="AN8" s="12" t="s">
        <v>12</v>
      </c>
      <c r="AO8" s="12" t="s">
        <v>13</v>
      </c>
      <c r="AP8" s="12">
        <v>16.0</v>
      </c>
      <c r="AQ8" s="7"/>
      <c r="AR8" s="7"/>
      <c r="AS8" s="11"/>
      <c r="AT8" s="12" t="s">
        <v>11</v>
      </c>
      <c r="AU8" s="12" t="s">
        <v>12</v>
      </c>
      <c r="AV8" s="12" t="s">
        <v>13</v>
      </c>
      <c r="AW8" s="13">
        <v>16.0</v>
      </c>
      <c r="AX8" s="7"/>
      <c r="AY8" s="11"/>
      <c r="AZ8" s="12" t="s">
        <v>11</v>
      </c>
      <c r="BA8" s="12" t="s">
        <v>12</v>
      </c>
      <c r="BB8" s="12" t="s">
        <v>13</v>
      </c>
      <c r="BC8" s="13">
        <v>14.0</v>
      </c>
      <c r="BD8" s="7"/>
      <c r="BE8" s="11"/>
    </row>
    <row r="9" ht="13.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</row>
    <row r="10" ht="13.5" customHeight="1">
      <c r="A10" s="14"/>
      <c r="B10" s="15" t="s">
        <v>14</v>
      </c>
      <c r="C10" s="16"/>
      <c r="D10" s="16"/>
      <c r="E10" s="17"/>
      <c r="F10" s="18"/>
      <c r="G10" s="19" t="s">
        <v>15</v>
      </c>
      <c r="H10" s="16"/>
      <c r="I10" s="16"/>
      <c r="J10" s="17"/>
      <c r="K10" s="14"/>
      <c r="L10" s="3"/>
      <c r="M10" s="15" t="s">
        <v>16</v>
      </c>
      <c r="N10" s="16"/>
      <c r="O10" s="16"/>
      <c r="P10" s="17"/>
      <c r="Q10" s="18"/>
      <c r="R10" s="3"/>
      <c r="S10" s="15" t="s">
        <v>17</v>
      </c>
      <c r="T10" s="16"/>
      <c r="U10" s="16"/>
      <c r="V10" s="17"/>
      <c r="W10" s="14"/>
      <c r="X10" s="14"/>
      <c r="Y10" s="3"/>
      <c r="Z10" s="15" t="s">
        <v>18</v>
      </c>
      <c r="AA10" s="16"/>
      <c r="AB10" s="16"/>
      <c r="AC10" s="17"/>
      <c r="AD10" s="18"/>
      <c r="AE10" s="18"/>
      <c r="AF10" s="15" t="s">
        <v>19</v>
      </c>
      <c r="AG10" s="16"/>
      <c r="AH10" s="16"/>
      <c r="AI10" s="17"/>
      <c r="AJ10" s="20"/>
      <c r="AK10" s="20"/>
      <c r="AL10" s="20"/>
      <c r="AM10" s="15" t="s">
        <v>20</v>
      </c>
      <c r="AN10" s="16"/>
      <c r="AO10" s="16"/>
      <c r="AP10" s="17"/>
      <c r="AQ10" s="20"/>
      <c r="AR10" s="20"/>
      <c r="AS10" s="14"/>
      <c r="AT10" s="21" t="s">
        <v>21</v>
      </c>
      <c r="AU10" s="16"/>
      <c r="AV10" s="16"/>
      <c r="AW10" s="17"/>
      <c r="AX10" s="20"/>
      <c r="AY10" s="14"/>
      <c r="AZ10" s="20"/>
    </row>
    <row r="11">
      <c r="A11" s="14"/>
      <c r="B11" s="22"/>
      <c r="C11" s="23"/>
      <c r="D11" s="23"/>
      <c r="E11" s="24"/>
      <c r="F11" s="18"/>
      <c r="G11" s="25"/>
      <c r="H11" s="26"/>
      <c r="I11" s="26"/>
      <c r="J11" s="27"/>
      <c r="K11" s="14"/>
      <c r="L11" s="3"/>
      <c r="M11" s="22"/>
      <c r="N11" s="23"/>
      <c r="O11" s="23"/>
      <c r="P11" s="24"/>
      <c r="Q11" s="18"/>
      <c r="R11" s="3"/>
      <c r="S11" s="22"/>
      <c r="T11" s="23"/>
      <c r="U11" s="23"/>
      <c r="V11" s="24"/>
      <c r="W11" s="14"/>
      <c r="X11" s="14"/>
      <c r="Y11" s="3"/>
      <c r="Z11" s="22"/>
      <c r="AA11" s="23"/>
      <c r="AB11" s="23"/>
      <c r="AC11" s="24"/>
      <c r="AD11" s="18"/>
      <c r="AE11" s="18"/>
      <c r="AF11" s="22"/>
      <c r="AG11" s="23"/>
      <c r="AH11" s="23"/>
      <c r="AI11" s="24"/>
      <c r="AJ11" s="20"/>
      <c r="AK11" s="20"/>
      <c r="AL11" s="20"/>
      <c r="AM11" s="22"/>
      <c r="AN11" s="23"/>
      <c r="AO11" s="23"/>
      <c r="AP11" s="24"/>
      <c r="AQ11" s="20"/>
      <c r="AR11" s="20"/>
      <c r="AS11" s="14"/>
      <c r="AT11" s="22"/>
      <c r="AU11" s="23"/>
      <c r="AV11" s="23"/>
      <c r="AW11" s="24"/>
      <c r="AX11" s="20"/>
      <c r="AY11" s="14"/>
    </row>
    <row r="12" ht="13.5" customHeight="1">
      <c r="A12" s="14"/>
      <c r="B12" s="28">
        <v>3.0</v>
      </c>
      <c r="C12" s="29">
        <v>3.0</v>
      </c>
      <c r="D12" s="30">
        <v>6.0</v>
      </c>
      <c r="E12" s="29"/>
      <c r="F12" s="31"/>
      <c r="G12" s="32">
        <v>3.0</v>
      </c>
      <c r="H12" s="33">
        <v>3.0</v>
      </c>
      <c r="I12" s="34">
        <v>6.0</v>
      </c>
      <c r="J12" s="33"/>
      <c r="K12" s="14"/>
      <c r="L12" s="3"/>
      <c r="M12" s="28">
        <v>4.0</v>
      </c>
      <c r="N12" s="29">
        <v>4.0</v>
      </c>
      <c r="O12" s="30">
        <v>8.0</v>
      </c>
      <c r="P12" s="29"/>
      <c r="Q12" s="31"/>
      <c r="R12" s="3"/>
      <c r="S12" s="28">
        <v>4.0</v>
      </c>
      <c r="T12" s="29">
        <v>4.0</v>
      </c>
      <c r="U12" s="30">
        <v>8.0</v>
      </c>
      <c r="V12" s="29"/>
      <c r="W12" s="14"/>
      <c r="X12" s="14"/>
      <c r="Y12" s="3"/>
      <c r="Z12" s="28">
        <v>4.0</v>
      </c>
      <c r="AA12" s="29">
        <v>4.0</v>
      </c>
      <c r="AB12" s="30">
        <v>8.0</v>
      </c>
      <c r="AC12" s="29"/>
      <c r="AD12" s="31"/>
      <c r="AE12" s="31"/>
      <c r="AF12" s="28">
        <v>3.0</v>
      </c>
      <c r="AG12" s="29">
        <v>3.0</v>
      </c>
      <c r="AH12" s="30">
        <v>6.0</v>
      </c>
      <c r="AI12" s="29"/>
      <c r="AJ12" s="35"/>
      <c r="AK12" s="35"/>
      <c r="AL12" s="35"/>
      <c r="AM12" s="28">
        <v>3.0</v>
      </c>
      <c r="AN12" s="29">
        <v>3.0</v>
      </c>
      <c r="AO12" s="30">
        <v>6.0</v>
      </c>
      <c r="AP12" s="29"/>
      <c r="AQ12" s="35"/>
      <c r="AR12" s="35"/>
      <c r="AS12" s="14"/>
      <c r="AT12" s="36">
        <v>2.0</v>
      </c>
      <c r="AU12" s="37">
        <v>2.0</v>
      </c>
      <c r="AV12" s="38">
        <v>4.0</v>
      </c>
      <c r="AW12" s="37"/>
      <c r="AX12" s="35"/>
      <c r="AY12" s="14"/>
      <c r="AZ12" s="35"/>
      <c r="BA12" s="35"/>
      <c r="BB12" s="35"/>
      <c r="BC12" s="35"/>
    </row>
    <row r="13" ht="13.5" customHeight="1">
      <c r="A13" s="14"/>
      <c r="B13" s="35"/>
      <c r="C13" s="35"/>
      <c r="D13" s="35"/>
      <c r="E13" s="35"/>
      <c r="F13" s="31"/>
      <c r="G13" s="35"/>
      <c r="H13" s="35"/>
      <c r="I13" s="35"/>
      <c r="J13" s="35"/>
      <c r="K13" s="3"/>
      <c r="L13" s="3"/>
      <c r="M13" s="35"/>
      <c r="N13" s="35"/>
      <c r="O13" s="35"/>
      <c r="P13" s="35"/>
      <c r="Q13" s="31"/>
      <c r="R13" s="3"/>
      <c r="S13" s="35"/>
      <c r="T13" s="35"/>
      <c r="U13" s="35"/>
      <c r="V13" s="35"/>
      <c r="W13" s="3"/>
      <c r="X13" s="3"/>
      <c r="Y13" s="3"/>
      <c r="Z13" s="35"/>
      <c r="AA13" s="35"/>
      <c r="AB13" s="35"/>
      <c r="AC13" s="35"/>
      <c r="AD13" s="31"/>
      <c r="AE13" s="3"/>
      <c r="AF13" s="35"/>
      <c r="AG13" s="35"/>
      <c r="AH13" s="35"/>
      <c r="AI13" s="35"/>
      <c r="AJ13" s="14"/>
      <c r="AK13" s="14"/>
      <c r="AL13" s="14"/>
      <c r="AM13" s="35"/>
      <c r="AN13" s="35"/>
      <c r="AO13" s="35"/>
      <c r="AP13" s="35"/>
      <c r="AQ13" s="35"/>
      <c r="AR13" s="35"/>
      <c r="AS13" s="14"/>
      <c r="AT13" s="35"/>
      <c r="AU13" s="35"/>
      <c r="AV13" s="35"/>
      <c r="AW13" s="35"/>
      <c r="AX13" s="35"/>
      <c r="AY13" s="14"/>
      <c r="AZ13" s="35"/>
      <c r="BB13" s="35"/>
      <c r="BC13" s="35"/>
    </row>
    <row r="14" ht="13.5" customHeight="1">
      <c r="A14" s="14"/>
      <c r="B14" s="15" t="s">
        <v>22</v>
      </c>
      <c r="C14" s="16"/>
      <c r="D14" s="16"/>
      <c r="E14" s="17"/>
      <c r="F14" s="31"/>
      <c r="G14" s="15" t="s">
        <v>23</v>
      </c>
      <c r="H14" s="16"/>
      <c r="I14" s="16"/>
      <c r="J14" s="17"/>
      <c r="K14" s="14"/>
      <c r="L14" s="3"/>
      <c r="M14" s="15" t="s">
        <v>24</v>
      </c>
      <c r="N14" s="16"/>
      <c r="O14" s="16"/>
      <c r="P14" s="17"/>
      <c r="Q14" s="31"/>
      <c r="R14" s="31"/>
      <c r="S14" s="19" t="s">
        <v>25</v>
      </c>
      <c r="T14" s="16"/>
      <c r="U14" s="16"/>
      <c r="V14" s="17"/>
      <c r="W14" s="14"/>
      <c r="X14" s="14"/>
      <c r="Y14" s="3"/>
      <c r="Z14" s="19" t="s">
        <v>26</v>
      </c>
      <c r="AA14" s="16"/>
      <c r="AB14" s="16"/>
      <c r="AC14" s="17"/>
      <c r="AD14" s="31"/>
      <c r="AE14" s="3"/>
      <c r="AF14" s="19" t="s">
        <v>27</v>
      </c>
      <c r="AG14" s="16"/>
      <c r="AH14" s="16"/>
      <c r="AI14" s="17"/>
      <c r="AJ14" s="14"/>
      <c r="AK14" s="14"/>
      <c r="AL14" s="14"/>
      <c r="AM14" s="15" t="s">
        <v>28</v>
      </c>
      <c r="AN14" s="16"/>
      <c r="AO14" s="16"/>
      <c r="AP14" s="17"/>
      <c r="AQ14" s="20"/>
      <c r="AR14" s="20"/>
      <c r="AS14" s="14"/>
      <c r="AT14" s="19" t="s">
        <v>29</v>
      </c>
      <c r="AU14" s="16"/>
      <c r="AV14" s="16"/>
      <c r="AW14" s="17"/>
      <c r="AX14" s="20"/>
      <c r="AY14" s="14"/>
    </row>
    <row r="15" ht="13.5" customHeight="1">
      <c r="A15" s="14"/>
      <c r="B15" s="22"/>
      <c r="C15" s="23"/>
      <c r="D15" s="23"/>
      <c r="E15" s="24"/>
      <c r="F15" s="31"/>
      <c r="G15" s="25"/>
      <c r="H15" s="26"/>
      <c r="I15" s="26"/>
      <c r="J15" s="27"/>
      <c r="K15" s="14"/>
      <c r="L15" s="3"/>
      <c r="M15" s="25"/>
      <c r="N15" s="26"/>
      <c r="O15" s="26"/>
      <c r="P15" s="27"/>
      <c r="Q15" s="31"/>
      <c r="R15" s="3"/>
      <c r="S15" s="25"/>
      <c r="T15" s="26"/>
      <c r="U15" s="26"/>
      <c r="V15" s="27"/>
      <c r="W15" s="14"/>
      <c r="X15" s="14"/>
      <c r="Y15" s="3"/>
      <c r="Z15" s="22"/>
      <c r="AA15" s="23"/>
      <c r="AB15" s="23"/>
      <c r="AC15" s="24"/>
      <c r="AD15" s="31"/>
      <c r="AE15" s="3"/>
      <c r="AF15" s="22"/>
      <c r="AG15" s="23"/>
      <c r="AH15" s="23"/>
      <c r="AI15" s="24"/>
      <c r="AJ15" s="14"/>
      <c r="AK15" s="14"/>
      <c r="AL15" s="14"/>
      <c r="AM15" s="22"/>
      <c r="AN15" s="23"/>
      <c r="AO15" s="23"/>
      <c r="AP15" s="24"/>
      <c r="AQ15" s="20"/>
      <c r="AR15" s="20"/>
      <c r="AS15" s="14"/>
      <c r="AT15" s="25"/>
      <c r="AU15" s="26"/>
      <c r="AV15" s="26"/>
      <c r="AW15" s="27"/>
      <c r="AX15" s="20"/>
      <c r="AY15" s="14"/>
    </row>
    <row r="16" ht="13.5" customHeight="1">
      <c r="A16" s="14"/>
      <c r="B16" s="28">
        <v>3.0</v>
      </c>
      <c r="C16" s="29">
        <v>3.0</v>
      </c>
      <c r="D16" s="30">
        <v>6.0</v>
      </c>
      <c r="E16" s="29"/>
      <c r="F16" s="31"/>
      <c r="G16" s="28">
        <v>3.0</v>
      </c>
      <c r="H16" s="29">
        <v>3.0</v>
      </c>
      <c r="I16" s="30">
        <v>6.0</v>
      </c>
      <c r="J16" s="29"/>
      <c r="K16" s="14"/>
      <c r="L16" s="3"/>
      <c r="M16" s="28">
        <v>3.0</v>
      </c>
      <c r="N16" s="29">
        <v>3.0</v>
      </c>
      <c r="O16" s="30">
        <v>6.0</v>
      </c>
      <c r="P16" s="29"/>
      <c r="Q16" s="31"/>
      <c r="R16" s="3"/>
      <c r="S16" s="32">
        <v>3.0</v>
      </c>
      <c r="T16" s="33">
        <v>3.0</v>
      </c>
      <c r="U16" s="34">
        <v>6.0</v>
      </c>
      <c r="V16" s="33"/>
      <c r="W16" s="14"/>
      <c r="X16" s="14"/>
      <c r="Y16" s="3"/>
      <c r="Z16" s="32">
        <v>3.0</v>
      </c>
      <c r="AA16" s="33">
        <v>3.0</v>
      </c>
      <c r="AB16" s="34">
        <v>6.0</v>
      </c>
      <c r="AC16" s="33"/>
      <c r="AD16" s="31"/>
      <c r="AE16" s="3"/>
      <c r="AF16" s="32">
        <v>3.0</v>
      </c>
      <c r="AG16" s="33">
        <v>3.0</v>
      </c>
      <c r="AH16" s="34">
        <v>6.0</v>
      </c>
      <c r="AI16" s="33"/>
      <c r="AJ16" s="14"/>
      <c r="AK16" s="14"/>
      <c r="AL16" s="14"/>
      <c r="AM16" s="28">
        <v>3.0</v>
      </c>
      <c r="AN16" s="29">
        <v>3.0</v>
      </c>
      <c r="AO16" s="30">
        <v>6.0</v>
      </c>
      <c r="AP16" s="29"/>
      <c r="AQ16" s="35"/>
      <c r="AR16" s="35"/>
      <c r="AS16" s="14"/>
      <c r="AT16" s="32">
        <v>3.0</v>
      </c>
      <c r="AU16" s="33">
        <v>3.0</v>
      </c>
      <c r="AV16" s="34">
        <v>6.0</v>
      </c>
      <c r="AW16" s="33"/>
      <c r="AX16" s="35"/>
      <c r="AY16" s="14"/>
    </row>
    <row r="17" ht="13.5" customHeight="1">
      <c r="A17" s="14"/>
      <c r="B17" s="14"/>
      <c r="C17" s="14"/>
      <c r="D17" s="14"/>
      <c r="E17" s="14"/>
      <c r="F17" s="31"/>
      <c r="G17" s="14"/>
      <c r="H17" s="14"/>
      <c r="I17" s="14"/>
      <c r="J17" s="14"/>
      <c r="K17" s="3"/>
      <c r="L17" s="3"/>
      <c r="M17" s="14"/>
      <c r="N17" s="14"/>
      <c r="O17" s="14"/>
      <c r="P17" s="14"/>
      <c r="Q17" s="31"/>
      <c r="R17" s="3"/>
      <c r="S17" s="14"/>
      <c r="T17" s="14"/>
      <c r="U17" s="14"/>
      <c r="V17" s="14"/>
      <c r="W17" s="3"/>
      <c r="X17" s="3"/>
      <c r="Y17" s="3"/>
      <c r="Z17" s="14"/>
      <c r="AA17" s="14"/>
      <c r="AB17" s="14"/>
      <c r="AC17" s="14"/>
      <c r="AD17" s="31"/>
      <c r="AE17" s="3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35"/>
      <c r="AR17" s="35"/>
      <c r="AS17" s="14"/>
      <c r="AT17" s="14"/>
      <c r="AU17" s="14"/>
      <c r="AV17" s="14"/>
      <c r="AW17" s="14"/>
      <c r="AX17" s="35"/>
      <c r="AY17" s="14"/>
      <c r="AZ17" s="14"/>
      <c r="BA17" s="14"/>
      <c r="BB17" s="14"/>
      <c r="BC17" s="14"/>
    </row>
    <row r="18" ht="13.5" customHeight="1">
      <c r="A18" s="14"/>
      <c r="B18" s="19" t="s">
        <v>30</v>
      </c>
      <c r="C18" s="16"/>
      <c r="D18" s="16"/>
      <c r="E18" s="17"/>
      <c r="F18" s="18"/>
      <c r="G18" s="19" t="s">
        <v>31</v>
      </c>
      <c r="H18" s="16"/>
      <c r="I18" s="16"/>
      <c r="J18" s="17"/>
      <c r="K18" s="35"/>
      <c r="L18" s="35"/>
      <c r="M18" s="19" t="s">
        <v>32</v>
      </c>
      <c r="N18" s="16"/>
      <c r="O18" s="16"/>
      <c r="P18" s="17"/>
      <c r="Q18" s="18"/>
      <c r="R18" s="18"/>
      <c r="S18" s="19" t="s">
        <v>33</v>
      </c>
      <c r="T18" s="16"/>
      <c r="U18" s="16"/>
      <c r="V18" s="17"/>
      <c r="W18" s="14"/>
      <c r="X18" s="14"/>
      <c r="Y18" s="3"/>
      <c r="Z18" s="19" t="s">
        <v>34</v>
      </c>
      <c r="AA18" s="16"/>
      <c r="AB18" s="16"/>
      <c r="AC18" s="17"/>
      <c r="AD18" s="31"/>
      <c r="AE18" s="3"/>
      <c r="AF18" s="19" t="s">
        <v>35</v>
      </c>
      <c r="AG18" s="16"/>
      <c r="AH18" s="16"/>
      <c r="AI18" s="17"/>
      <c r="AJ18" s="14"/>
      <c r="AK18" s="14"/>
      <c r="AL18" s="14"/>
      <c r="AM18" s="19" t="s">
        <v>36</v>
      </c>
      <c r="AN18" s="16"/>
      <c r="AO18" s="16"/>
      <c r="AP18" s="17"/>
      <c r="AQ18" s="35"/>
      <c r="AR18" s="35"/>
      <c r="AS18" s="14"/>
      <c r="AT18" s="19" t="s">
        <v>37</v>
      </c>
      <c r="AU18" s="16"/>
      <c r="AV18" s="16"/>
      <c r="AW18" s="17"/>
      <c r="AX18" s="35"/>
      <c r="AY18" s="14"/>
    </row>
    <row r="19" ht="13.5" customHeight="1">
      <c r="A19" s="14"/>
      <c r="B19" s="25"/>
      <c r="C19" s="26"/>
      <c r="D19" s="26"/>
      <c r="E19" s="27"/>
      <c r="F19" s="18"/>
      <c r="G19" s="22"/>
      <c r="H19" s="23"/>
      <c r="I19" s="23"/>
      <c r="J19" s="24"/>
      <c r="K19" s="35"/>
      <c r="L19" s="35"/>
      <c r="M19" s="25"/>
      <c r="N19" s="26"/>
      <c r="O19" s="26"/>
      <c r="P19" s="27"/>
      <c r="Q19" s="18"/>
      <c r="R19" s="18"/>
      <c r="S19" s="25"/>
      <c r="T19" s="26"/>
      <c r="U19" s="26"/>
      <c r="V19" s="27"/>
      <c r="W19" s="14"/>
      <c r="X19" s="14"/>
      <c r="Y19" s="3"/>
      <c r="Z19" s="25"/>
      <c r="AA19" s="26"/>
      <c r="AB19" s="26"/>
      <c r="AC19" s="27"/>
      <c r="AD19" s="31"/>
      <c r="AE19" s="3"/>
      <c r="AF19" s="25"/>
      <c r="AG19" s="26"/>
      <c r="AH19" s="26"/>
      <c r="AI19" s="27"/>
      <c r="AJ19" s="14"/>
      <c r="AK19" s="14"/>
      <c r="AL19" s="14"/>
      <c r="AM19" s="25"/>
      <c r="AN19" s="26"/>
      <c r="AO19" s="26"/>
      <c r="AP19" s="27"/>
      <c r="AQ19" s="35"/>
      <c r="AR19" s="35"/>
      <c r="AS19" s="14"/>
      <c r="AT19" s="25"/>
      <c r="AU19" s="26"/>
      <c r="AV19" s="26"/>
      <c r="AW19" s="27"/>
      <c r="AX19" s="35"/>
      <c r="AY19" s="14"/>
    </row>
    <row r="20" ht="13.5" customHeight="1">
      <c r="A20" s="14"/>
      <c r="B20" s="32">
        <v>3.0</v>
      </c>
      <c r="C20" s="33">
        <v>3.0</v>
      </c>
      <c r="D20" s="34">
        <v>6.0</v>
      </c>
      <c r="E20" s="33"/>
      <c r="F20" s="31"/>
      <c r="G20" s="32">
        <v>3.0</v>
      </c>
      <c r="H20" s="33">
        <v>3.0</v>
      </c>
      <c r="I20" s="34">
        <v>6.0</v>
      </c>
      <c r="J20" s="33"/>
      <c r="K20" s="35"/>
      <c r="L20" s="35"/>
      <c r="M20" s="32">
        <v>3.0</v>
      </c>
      <c r="N20" s="33">
        <v>3.0</v>
      </c>
      <c r="O20" s="34">
        <v>6.0</v>
      </c>
      <c r="P20" s="33"/>
      <c r="Q20" s="31"/>
      <c r="R20" s="31"/>
      <c r="S20" s="32">
        <v>3.0</v>
      </c>
      <c r="T20" s="33">
        <v>3.0</v>
      </c>
      <c r="U20" s="34">
        <v>6.0</v>
      </c>
      <c r="V20" s="33"/>
      <c r="W20" s="14"/>
      <c r="X20" s="14"/>
      <c r="Y20" s="3"/>
      <c r="Z20" s="32">
        <v>3.0</v>
      </c>
      <c r="AA20" s="33">
        <v>3.0</v>
      </c>
      <c r="AB20" s="34">
        <v>6.0</v>
      </c>
      <c r="AC20" s="33"/>
      <c r="AD20" s="31"/>
      <c r="AE20" s="3"/>
      <c r="AF20" s="32">
        <v>3.0</v>
      </c>
      <c r="AG20" s="33">
        <v>3.0</v>
      </c>
      <c r="AH20" s="34">
        <v>6.0</v>
      </c>
      <c r="AI20" s="33"/>
      <c r="AJ20" s="14"/>
      <c r="AK20" s="14"/>
      <c r="AL20" s="14"/>
      <c r="AM20" s="32">
        <v>3.0</v>
      </c>
      <c r="AN20" s="33">
        <v>3.0</v>
      </c>
      <c r="AO20" s="34">
        <v>6.0</v>
      </c>
      <c r="AP20" s="33"/>
      <c r="AQ20" s="35"/>
      <c r="AR20" s="35"/>
      <c r="AS20" s="14"/>
      <c r="AT20" s="32">
        <v>3.0</v>
      </c>
      <c r="AU20" s="33">
        <v>3.0</v>
      </c>
      <c r="AV20" s="34">
        <v>6.0</v>
      </c>
      <c r="AW20" s="33"/>
      <c r="AX20" s="35"/>
      <c r="AY20" s="14"/>
    </row>
    <row r="21" ht="13.5" customHeight="1">
      <c r="A21" s="14"/>
      <c r="B21" s="35"/>
      <c r="C21" s="35"/>
      <c r="D21" s="35"/>
      <c r="E21" s="35"/>
      <c r="F21" s="31"/>
      <c r="G21" s="31"/>
      <c r="H21" s="31"/>
      <c r="I21" s="31"/>
      <c r="J21" s="31"/>
      <c r="K21" s="3"/>
      <c r="L21" s="3"/>
      <c r="M21" s="35"/>
      <c r="N21" s="35"/>
      <c r="O21" s="35"/>
      <c r="P21" s="35"/>
      <c r="Q21" s="31"/>
      <c r="R21" s="3"/>
      <c r="S21" s="35"/>
      <c r="T21" s="35"/>
      <c r="U21" s="35"/>
      <c r="V21" s="35"/>
      <c r="W21" s="3"/>
      <c r="X21" s="3"/>
      <c r="Y21" s="3"/>
      <c r="Z21" s="35"/>
      <c r="AA21" s="35"/>
      <c r="AB21" s="35"/>
      <c r="AC21" s="35"/>
      <c r="AD21" s="31"/>
      <c r="AE21" s="3"/>
      <c r="AF21" s="35"/>
      <c r="AG21" s="35"/>
      <c r="AH21" s="35"/>
      <c r="AI21" s="35"/>
      <c r="AJ21" s="14"/>
      <c r="AK21" s="14"/>
      <c r="AL21" s="14"/>
      <c r="AM21" s="35"/>
      <c r="AN21" s="35"/>
      <c r="AO21" s="35"/>
      <c r="AP21" s="35"/>
      <c r="AQ21" s="35"/>
      <c r="AR21" s="35"/>
      <c r="AS21" s="14"/>
      <c r="AT21" s="35"/>
      <c r="AU21" s="35"/>
      <c r="AV21" s="35"/>
      <c r="AW21" s="35"/>
      <c r="AX21" s="35"/>
      <c r="AY21" s="14"/>
      <c r="AZ21" s="35"/>
      <c r="BA21" s="35"/>
      <c r="BB21" s="35"/>
      <c r="BC21" s="35"/>
    </row>
    <row r="22" ht="13.5" customHeight="1">
      <c r="A22" s="14"/>
      <c r="B22" s="21" t="s">
        <v>38</v>
      </c>
      <c r="C22" s="16"/>
      <c r="D22" s="16"/>
      <c r="E22" s="17"/>
      <c r="F22" s="31"/>
      <c r="G22" s="15" t="s">
        <v>39</v>
      </c>
      <c r="H22" s="16"/>
      <c r="I22" s="16"/>
      <c r="J22" s="17"/>
      <c r="K22" s="14"/>
      <c r="L22" s="3"/>
      <c r="M22" s="19" t="s">
        <v>40</v>
      </c>
      <c r="N22" s="16"/>
      <c r="O22" s="16"/>
      <c r="P22" s="17"/>
      <c r="Q22" s="18"/>
      <c r="R22" s="3"/>
      <c r="S22" s="19" t="s">
        <v>41</v>
      </c>
      <c r="T22" s="16"/>
      <c r="U22" s="16"/>
      <c r="V22" s="17"/>
      <c r="W22" s="14"/>
      <c r="X22" s="14"/>
      <c r="Y22" s="3"/>
      <c r="Z22" s="19" t="s">
        <v>42</v>
      </c>
      <c r="AA22" s="16"/>
      <c r="AB22" s="16"/>
      <c r="AC22" s="17"/>
      <c r="AD22" s="31"/>
      <c r="AE22" s="3"/>
      <c r="AF22" s="19" t="s">
        <v>43</v>
      </c>
      <c r="AG22" s="16"/>
      <c r="AH22" s="16"/>
      <c r="AI22" s="17"/>
      <c r="AJ22" s="14"/>
      <c r="AK22" s="14"/>
      <c r="AL22" s="14"/>
      <c r="AM22" s="19" t="s">
        <v>44</v>
      </c>
      <c r="AN22" s="16"/>
      <c r="AO22" s="16"/>
      <c r="AP22" s="17"/>
      <c r="AQ22" s="35"/>
      <c r="AR22" s="35"/>
      <c r="AS22" s="14"/>
      <c r="AT22" s="19" t="s">
        <v>45</v>
      </c>
      <c r="AU22" s="16"/>
      <c r="AV22" s="16"/>
      <c r="AW22" s="17"/>
      <c r="AX22" s="35"/>
      <c r="AY22" s="14"/>
      <c r="AZ22" s="19" t="s">
        <v>46</v>
      </c>
      <c r="BA22" s="16"/>
      <c r="BB22" s="16"/>
      <c r="BC22" s="17"/>
    </row>
    <row r="23" ht="13.5" customHeight="1">
      <c r="A23" s="14"/>
      <c r="B23" s="25"/>
      <c r="C23" s="26"/>
      <c r="D23" s="26"/>
      <c r="E23" s="27"/>
      <c r="F23" s="31"/>
      <c r="G23" s="22"/>
      <c r="H23" s="23"/>
      <c r="I23" s="23"/>
      <c r="J23" s="24"/>
      <c r="K23" s="14"/>
      <c r="L23" s="3"/>
      <c r="M23" s="25"/>
      <c r="N23" s="26"/>
      <c r="O23" s="26"/>
      <c r="P23" s="27"/>
      <c r="Q23" s="18"/>
      <c r="R23" s="3"/>
      <c r="S23" s="22"/>
      <c r="T23" s="23"/>
      <c r="U23" s="23"/>
      <c r="V23" s="24"/>
      <c r="W23" s="14"/>
      <c r="X23" s="14"/>
      <c r="Y23" s="3"/>
      <c r="Z23" s="22"/>
      <c r="AA23" s="23"/>
      <c r="AB23" s="23"/>
      <c r="AC23" s="24"/>
      <c r="AD23" s="31"/>
      <c r="AE23" s="3"/>
      <c r="AF23" s="22"/>
      <c r="AG23" s="23"/>
      <c r="AH23" s="23"/>
      <c r="AI23" s="24"/>
      <c r="AJ23" s="14"/>
      <c r="AK23" s="14"/>
      <c r="AL23" s="14"/>
      <c r="AM23" s="22"/>
      <c r="AN23" s="23"/>
      <c r="AO23" s="23"/>
      <c r="AP23" s="24"/>
      <c r="AQ23" s="35"/>
      <c r="AR23" s="35"/>
      <c r="AS23" s="14"/>
      <c r="AT23" s="22"/>
      <c r="AU23" s="23"/>
      <c r="AV23" s="23"/>
      <c r="AW23" s="24"/>
      <c r="AX23" s="35"/>
      <c r="AY23" s="14"/>
      <c r="AZ23" s="22"/>
      <c r="BA23" s="23"/>
      <c r="BB23" s="23"/>
      <c r="BC23" s="24"/>
    </row>
    <row r="24" ht="13.5" customHeight="1">
      <c r="A24" s="14"/>
      <c r="B24" s="36">
        <v>3.0</v>
      </c>
      <c r="C24" s="37">
        <v>3.0</v>
      </c>
      <c r="D24" s="38">
        <v>6.0</v>
      </c>
      <c r="E24" s="37"/>
      <c r="F24" s="31"/>
      <c r="G24" s="28">
        <v>3.0</v>
      </c>
      <c r="H24" s="29">
        <v>3.0</v>
      </c>
      <c r="I24" s="30">
        <v>6.0</v>
      </c>
      <c r="J24" s="29"/>
      <c r="K24" s="14"/>
      <c r="L24" s="3"/>
      <c r="M24" s="32">
        <v>3.0</v>
      </c>
      <c r="N24" s="33">
        <v>3.0</v>
      </c>
      <c r="O24" s="34">
        <v>6.0</v>
      </c>
      <c r="P24" s="33"/>
      <c r="Q24" s="31"/>
      <c r="R24" s="3"/>
      <c r="S24" s="32">
        <v>5.0</v>
      </c>
      <c r="T24" s="33">
        <v>5.0</v>
      </c>
      <c r="U24" s="34">
        <v>10.0</v>
      </c>
      <c r="V24" s="33"/>
      <c r="W24" s="14"/>
      <c r="X24" s="14"/>
      <c r="Y24" s="3"/>
      <c r="Z24" s="32">
        <v>5.0</v>
      </c>
      <c r="AA24" s="33">
        <v>5.0</v>
      </c>
      <c r="AB24" s="34">
        <v>10.0</v>
      </c>
      <c r="AC24" s="33"/>
      <c r="AD24" s="31"/>
      <c r="AE24" s="3"/>
      <c r="AF24" s="32">
        <v>5.0</v>
      </c>
      <c r="AG24" s="33">
        <v>5.0</v>
      </c>
      <c r="AH24" s="34">
        <v>10.0</v>
      </c>
      <c r="AI24" s="33"/>
      <c r="AJ24" s="14"/>
      <c r="AK24" s="14"/>
      <c r="AL24" s="14"/>
      <c r="AM24" s="32">
        <v>6.0</v>
      </c>
      <c r="AN24" s="33">
        <v>6.0</v>
      </c>
      <c r="AO24" s="34">
        <v>12.0</v>
      </c>
      <c r="AP24" s="33"/>
      <c r="AQ24" s="35"/>
      <c r="AR24" s="35"/>
      <c r="AS24" s="14"/>
      <c r="AT24" s="32">
        <v>8.0</v>
      </c>
      <c r="AU24" s="33">
        <v>8.0</v>
      </c>
      <c r="AV24" s="34">
        <v>16.0</v>
      </c>
      <c r="AW24" s="33"/>
      <c r="AX24" s="35"/>
      <c r="AY24" s="14"/>
      <c r="AZ24" s="32">
        <v>8.0</v>
      </c>
      <c r="BA24" s="33">
        <v>8.0</v>
      </c>
      <c r="BB24" s="34">
        <v>16.0</v>
      </c>
      <c r="BC24" s="33"/>
    </row>
    <row r="25" ht="13.5" customHeight="1">
      <c r="A25" s="3"/>
      <c r="B25" s="31"/>
      <c r="C25" s="31"/>
      <c r="D25" s="31"/>
      <c r="E25" s="31"/>
      <c r="F25" s="31"/>
      <c r="G25" s="35"/>
      <c r="H25" s="35"/>
      <c r="I25" s="35"/>
      <c r="J25" s="35"/>
      <c r="K25" s="3"/>
      <c r="L25" s="3"/>
      <c r="M25" s="35"/>
      <c r="N25" s="35"/>
      <c r="O25" s="35"/>
      <c r="P25" s="35"/>
      <c r="Q25" s="31"/>
      <c r="R25" s="3"/>
      <c r="S25" s="35"/>
      <c r="T25" s="35"/>
      <c r="U25" s="35"/>
      <c r="V25" s="35"/>
      <c r="W25" s="3"/>
      <c r="X25" s="3"/>
      <c r="Y25" s="3"/>
      <c r="Z25" s="35"/>
      <c r="AA25" s="35"/>
      <c r="AB25" s="35"/>
      <c r="AC25" s="35"/>
      <c r="AD25" s="31"/>
      <c r="AE25" s="3"/>
      <c r="AF25" s="35"/>
      <c r="AG25" s="35"/>
      <c r="AH25" s="35"/>
      <c r="AI25" s="35"/>
      <c r="AJ25" s="14"/>
      <c r="AK25" s="14"/>
      <c r="AL25" s="14"/>
      <c r="AM25" s="35"/>
      <c r="AN25" s="35"/>
      <c r="AO25" s="35"/>
      <c r="AP25" s="35"/>
      <c r="AQ25" s="35"/>
      <c r="AR25" s="35"/>
      <c r="AS25" s="14"/>
      <c r="AT25" s="35"/>
      <c r="AU25" s="35"/>
      <c r="AV25" s="35"/>
      <c r="AW25" s="35"/>
      <c r="AX25" s="35"/>
      <c r="AY25" s="14"/>
      <c r="AZ25" s="35"/>
      <c r="BA25" s="35"/>
      <c r="BB25" s="35"/>
      <c r="BC25" s="35"/>
      <c r="BD25" s="3"/>
      <c r="BE25" s="3"/>
    </row>
    <row r="26" ht="7.5" customHeight="1">
      <c r="A26" s="14"/>
      <c r="B26" s="31"/>
      <c r="C26" s="31"/>
      <c r="D26" s="31"/>
      <c r="E26" s="31"/>
      <c r="F26" s="31"/>
      <c r="G26" s="35"/>
      <c r="H26" s="35"/>
      <c r="I26" s="35"/>
      <c r="J26" s="35"/>
      <c r="K26" s="3"/>
      <c r="L26" s="3"/>
      <c r="M26" s="35"/>
      <c r="N26" s="35"/>
      <c r="O26" s="35"/>
      <c r="P26" s="35"/>
      <c r="Q26" s="31"/>
      <c r="R26" s="3"/>
      <c r="S26" s="35"/>
      <c r="T26" s="35"/>
      <c r="U26" s="35"/>
      <c r="V26" s="35"/>
      <c r="W26" s="3"/>
      <c r="X26" s="3"/>
      <c r="Y26" s="3"/>
      <c r="Z26" s="35"/>
      <c r="AA26" s="35"/>
      <c r="AB26" s="35"/>
      <c r="AC26" s="35"/>
      <c r="AD26" s="31"/>
      <c r="AE26" s="3"/>
      <c r="AF26" s="35"/>
      <c r="AG26" s="35"/>
      <c r="AH26" s="35"/>
      <c r="AI26" s="35"/>
      <c r="AJ26" s="14"/>
      <c r="AK26" s="14"/>
      <c r="AL26" s="14"/>
      <c r="AM26" s="35"/>
      <c r="AN26" s="35"/>
      <c r="AO26" s="35"/>
      <c r="AP26" s="35"/>
      <c r="AQ26" s="35"/>
      <c r="AR26" s="35"/>
      <c r="AS26" s="14"/>
      <c r="AT26" s="35"/>
      <c r="AU26" s="35"/>
      <c r="AV26" s="35"/>
      <c r="AW26" s="35"/>
      <c r="AX26" s="35"/>
      <c r="AY26" s="14"/>
      <c r="AZ26" s="35"/>
      <c r="BA26" s="35"/>
      <c r="BB26" s="35"/>
      <c r="BC26" s="35"/>
    </row>
    <row r="27" ht="13.5" customHeight="1">
      <c r="A27" s="14"/>
      <c r="B27" s="21" t="s">
        <v>47</v>
      </c>
      <c r="C27" s="16"/>
      <c r="D27" s="16"/>
      <c r="E27" s="17"/>
      <c r="F27" s="18"/>
      <c r="G27" s="21" t="s">
        <v>48</v>
      </c>
      <c r="H27" s="16"/>
      <c r="I27" s="16"/>
      <c r="J27" s="17"/>
      <c r="K27" s="14"/>
      <c r="L27" s="14"/>
      <c r="M27" s="39" t="s">
        <v>49</v>
      </c>
      <c r="N27" s="16"/>
      <c r="O27" s="16"/>
      <c r="P27" s="17"/>
      <c r="Q27" s="18"/>
      <c r="R27" s="18"/>
      <c r="W27" s="20"/>
      <c r="X27" s="20"/>
      <c r="Y27" s="18"/>
      <c r="Z27" s="39" t="s">
        <v>50</v>
      </c>
      <c r="AA27" s="16"/>
      <c r="AB27" s="16"/>
      <c r="AC27" s="17"/>
      <c r="AD27" s="18"/>
      <c r="AE27" s="3"/>
      <c r="AJ27" s="14"/>
      <c r="AK27" s="14"/>
      <c r="AL27" s="14"/>
      <c r="AM27" s="21" t="s">
        <v>51</v>
      </c>
      <c r="AN27" s="16"/>
      <c r="AO27" s="16"/>
      <c r="AP27" s="17"/>
      <c r="AQ27" s="20"/>
      <c r="AR27" s="20"/>
      <c r="AS27" s="14"/>
      <c r="AX27" s="20"/>
      <c r="AY27" s="14"/>
      <c r="AZ27" s="21" t="s">
        <v>52</v>
      </c>
      <c r="BA27" s="16"/>
      <c r="BB27" s="16"/>
      <c r="BC27" s="17"/>
    </row>
    <row r="28" ht="13.5" customHeight="1">
      <c r="A28" s="14"/>
      <c r="B28" s="25"/>
      <c r="C28" s="26"/>
      <c r="D28" s="26"/>
      <c r="E28" s="27"/>
      <c r="F28" s="18"/>
      <c r="G28" s="22"/>
      <c r="H28" s="23"/>
      <c r="I28" s="23"/>
      <c r="J28" s="24"/>
      <c r="K28" s="14"/>
      <c r="L28" s="14"/>
      <c r="M28" s="25"/>
      <c r="N28" s="26"/>
      <c r="O28" s="26"/>
      <c r="P28" s="27"/>
      <c r="Q28" s="18"/>
      <c r="R28" s="18"/>
      <c r="W28" s="20"/>
      <c r="X28" s="20"/>
      <c r="Y28" s="18"/>
      <c r="Z28" s="25"/>
      <c r="AA28" s="26"/>
      <c r="AB28" s="26"/>
      <c r="AC28" s="27"/>
      <c r="AD28" s="18"/>
      <c r="AE28" s="3"/>
      <c r="AJ28" s="14"/>
      <c r="AK28" s="14"/>
      <c r="AL28" s="14"/>
      <c r="AM28" s="25"/>
      <c r="AN28" s="26"/>
      <c r="AO28" s="26"/>
      <c r="AP28" s="27"/>
      <c r="AQ28" s="20"/>
      <c r="AR28" s="20"/>
      <c r="AS28" s="14"/>
      <c r="AX28" s="20"/>
      <c r="AY28" s="14"/>
      <c r="AZ28" s="25"/>
      <c r="BA28" s="26"/>
      <c r="BB28" s="26"/>
      <c r="BC28" s="27"/>
    </row>
    <row r="29" ht="13.5" customHeight="1">
      <c r="A29" s="14"/>
      <c r="B29" s="36">
        <v>2.0</v>
      </c>
      <c r="C29" s="37">
        <v>2.0</v>
      </c>
      <c r="D29" s="38">
        <v>4.0</v>
      </c>
      <c r="E29" s="37"/>
      <c r="F29" s="31"/>
      <c r="G29" s="36">
        <v>3.0</v>
      </c>
      <c r="H29" s="37">
        <v>3.0</v>
      </c>
      <c r="I29" s="38">
        <v>6.0</v>
      </c>
      <c r="J29" s="37"/>
      <c r="K29" s="14"/>
      <c r="L29" s="14"/>
      <c r="M29" s="36">
        <v>2.0</v>
      </c>
      <c r="N29" s="37">
        <v>2.0</v>
      </c>
      <c r="O29" s="38">
        <v>4.0</v>
      </c>
      <c r="P29" s="37"/>
      <c r="Q29" s="31"/>
      <c r="R29" s="31"/>
      <c r="W29" s="35"/>
      <c r="X29" s="35"/>
      <c r="Y29" s="31"/>
      <c r="Z29" s="36">
        <v>2.0</v>
      </c>
      <c r="AA29" s="37">
        <v>2.0</v>
      </c>
      <c r="AB29" s="38">
        <v>4.0</v>
      </c>
      <c r="AC29" s="37"/>
      <c r="AD29" s="31"/>
      <c r="AE29" s="3"/>
      <c r="AJ29" s="14"/>
      <c r="AK29" s="14"/>
      <c r="AL29" s="14"/>
      <c r="AM29" s="36">
        <v>1.0</v>
      </c>
      <c r="AN29" s="37">
        <v>1.0</v>
      </c>
      <c r="AO29" s="38">
        <v>2.0</v>
      </c>
      <c r="AP29" s="37"/>
      <c r="AQ29" s="35"/>
      <c r="AR29" s="35"/>
      <c r="AS29" s="14"/>
      <c r="AX29" s="35"/>
      <c r="AY29" s="14"/>
      <c r="AZ29" s="36">
        <v>2.0</v>
      </c>
      <c r="BA29" s="37">
        <v>2.0</v>
      </c>
      <c r="BB29" s="38">
        <v>4.0</v>
      </c>
      <c r="BC29" s="37"/>
    </row>
    <row r="30" ht="13.5" customHeight="1">
      <c r="A30" s="14"/>
      <c r="B30" s="31"/>
      <c r="C30" s="31"/>
      <c r="D30" s="31"/>
      <c r="E30" s="31"/>
      <c r="F30" s="31"/>
      <c r="G30" s="31"/>
      <c r="H30" s="31"/>
      <c r="I30" s="31"/>
      <c r="J30" s="31"/>
      <c r="K30" s="3"/>
      <c r="L30" s="3"/>
      <c r="M30" s="35"/>
      <c r="N30" s="35"/>
      <c r="O30" s="35"/>
      <c r="P30" s="35"/>
      <c r="Q30" s="31"/>
      <c r="R30" s="3"/>
      <c r="S30" s="35"/>
      <c r="T30" s="35"/>
      <c r="U30" s="35"/>
      <c r="V30" s="35"/>
      <c r="W30" s="3"/>
      <c r="X30" s="3"/>
      <c r="Y30" s="3"/>
      <c r="Z30" s="35"/>
      <c r="AA30" s="35"/>
      <c r="AB30" s="35"/>
      <c r="AC30" s="35"/>
      <c r="AD30" s="31"/>
      <c r="AE30" s="3"/>
      <c r="AF30" s="35"/>
      <c r="AG30" s="35"/>
      <c r="AH30" s="35"/>
      <c r="AI30" s="35"/>
      <c r="AJ30" s="14"/>
      <c r="AK30" s="14"/>
      <c r="AL30" s="14"/>
      <c r="AM30" s="35"/>
      <c r="AN30" s="35"/>
      <c r="AO30" s="35"/>
      <c r="AP30" s="35"/>
      <c r="AQ30" s="35"/>
      <c r="AR30" s="35"/>
      <c r="AS30" s="14"/>
      <c r="AT30" s="35"/>
      <c r="AU30" s="35"/>
      <c r="AV30" s="35"/>
      <c r="AW30" s="35"/>
      <c r="AX30" s="35"/>
      <c r="AY30" s="14"/>
      <c r="AZ30" s="35"/>
      <c r="BA30" s="35"/>
      <c r="BB30" s="35"/>
      <c r="BC30" s="35"/>
    </row>
    <row r="31" ht="13.5" customHeight="1">
      <c r="A31" s="14"/>
      <c r="B31" s="21" t="s">
        <v>53</v>
      </c>
      <c r="C31" s="16"/>
      <c r="D31" s="16"/>
      <c r="E31" s="17"/>
      <c r="F31" s="3"/>
      <c r="G31" s="40" t="s">
        <v>54</v>
      </c>
      <c r="H31" s="16"/>
      <c r="I31" s="16"/>
      <c r="J31" s="17"/>
      <c r="K31" s="14"/>
      <c r="L31" s="3"/>
      <c r="M31" s="40" t="s">
        <v>55</v>
      </c>
      <c r="N31" s="16"/>
      <c r="O31" s="16"/>
      <c r="P31" s="17"/>
      <c r="Q31" s="18"/>
      <c r="R31" s="3"/>
      <c r="S31" s="40" t="s">
        <v>56</v>
      </c>
      <c r="T31" s="16"/>
      <c r="U31" s="16"/>
      <c r="V31" s="17"/>
      <c r="W31" s="14"/>
      <c r="X31" s="14"/>
      <c r="Y31" s="3"/>
      <c r="Z31" s="20"/>
      <c r="AD31" s="18"/>
      <c r="AE31" s="3"/>
      <c r="AF31" s="40" t="s">
        <v>57</v>
      </c>
      <c r="AG31" s="16"/>
      <c r="AH31" s="16"/>
      <c r="AI31" s="17"/>
      <c r="AJ31" s="14"/>
      <c r="AK31" s="14"/>
      <c r="AL31" s="14"/>
      <c r="AQ31" s="20"/>
      <c r="AR31" s="20"/>
      <c r="AS31" s="14"/>
      <c r="AT31" s="20"/>
      <c r="AX31" s="20"/>
      <c r="AY31" s="14"/>
      <c r="AZ31" s="41" t="s">
        <v>58</v>
      </c>
      <c r="BA31" s="16"/>
      <c r="BB31" s="16"/>
      <c r="BC31" s="17"/>
    </row>
    <row r="32" ht="13.5" customHeight="1">
      <c r="A32" s="14"/>
      <c r="B32" s="25"/>
      <c r="C32" s="26"/>
      <c r="D32" s="26"/>
      <c r="E32" s="27"/>
      <c r="F32" s="18"/>
      <c r="G32" s="25"/>
      <c r="H32" s="26"/>
      <c r="I32" s="26"/>
      <c r="J32" s="27"/>
      <c r="K32" s="14"/>
      <c r="L32" s="3"/>
      <c r="M32" s="25"/>
      <c r="N32" s="26"/>
      <c r="O32" s="26"/>
      <c r="P32" s="27"/>
      <c r="Q32" s="18"/>
      <c r="R32" s="3"/>
      <c r="S32" s="25"/>
      <c r="T32" s="26"/>
      <c r="U32" s="26"/>
      <c r="V32" s="27"/>
      <c r="W32" s="14"/>
      <c r="X32" s="14"/>
      <c r="Y32" s="3"/>
      <c r="AD32" s="18"/>
      <c r="AE32" s="3"/>
      <c r="AF32" s="25"/>
      <c r="AG32" s="26"/>
      <c r="AH32" s="26"/>
      <c r="AI32" s="27"/>
      <c r="AJ32" s="14"/>
      <c r="AK32" s="14"/>
      <c r="AL32" s="14"/>
      <c r="AQ32" s="20"/>
      <c r="AR32" s="20"/>
      <c r="AS32" s="14"/>
      <c r="AX32" s="20"/>
      <c r="AY32" s="14"/>
      <c r="AZ32" s="22"/>
      <c r="BA32" s="23"/>
      <c r="BB32" s="23"/>
      <c r="BC32" s="24"/>
    </row>
    <row r="33" ht="13.5" customHeight="1">
      <c r="A33" s="14"/>
      <c r="B33" s="36">
        <v>3.0</v>
      </c>
      <c r="C33" s="37">
        <v>3.0</v>
      </c>
      <c r="D33" s="38">
        <v>6.0</v>
      </c>
      <c r="E33" s="37"/>
      <c r="F33" s="18"/>
      <c r="G33" s="42">
        <v>2.0</v>
      </c>
      <c r="H33" s="43">
        <v>2.0</v>
      </c>
      <c r="I33" s="44">
        <v>4.0</v>
      </c>
      <c r="J33" s="43"/>
      <c r="K33" s="14"/>
      <c r="L33" s="3"/>
      <c r="M33" s="42">
        <v>2.0</v>
      </c>
      <c r="N33" s="43">
        <v>2.0</v>
      </c>
      <c r="O33" s="44">
        <v>4.0</v>
      </c>
      <c r="P33" s="43"/>
      <c r="Q33" s="31"/>
      <c r="R33" s="3"/>
      <c r="S33" s="42">
        <v>3.0</v>
      </c>
      <c r="T33" s="43">
        <v>3.0</v>
      </c>
      <c r="U33" s="44">
        <v>6.0</v>
      </c>
      <c r="V33" s="43"/>
      <c r="W33" s="14"/>
      <c r="X33" s="14"/>
      <c r="Y33" s="3"/>
      <c r="Z33" s="35"/>
      <c r="AA33" s="35"/>
      <c r="AB33" s="35"/>
      <c r="AC33" s="35"/>
      <c r="AD33" s="31"/>
      <c r="AE33" s="3"/>
      <c r="AF33" s="42">
        <v>3.0</v>
      </c>
      <c r="AG33" s="43">
        <v>3.0</v>
      </c>
      <c r="AH33" s="44">
        <v>6.0</v>
      </c>
      <c r="AI33" s="43"/>
      <c r="AJ33" s="14"/>
      <c r="AK33" s="14"/>
      <c r="AL33" s="14"/>
      <c r="AQ33" s="35"/>
      <c r="AR33" s="35"/>
      <c r="AS33" s="14"/>
      <c r="AT33" s="35"/>
      <c r="AU33" s="35"/>
      <c r="AV33" s="35"/>
      <c r="AW33" s="35"/>
      <c r="AX33" s="35"/>
      <c r="AY33" s="14"/>
      <c r="AZ33" s="42">
        <v>4.0</v>
      </c>
      <c r="BA33" s="43">
        <v>4.0</v>
      </c>
      <c r="BB33" s="44">
        <v>8.0</v>
      </c>
      <c r="BC33" s="43"/>
    </row>
    <row r="34" ht="13.5" customHeight="1">
      <c r="A34" s="3"/>
      <c r="B34" s="18"/>
      <c r="C34" s="18"/>
      <c r="D34" s="18"/>
      <c r="E34" s="18"/>
      <c r="F34" s="18"/>
      <c r="K34" s="3"/>
      <c r="L34" s="3"/>
      <c r="Q34" s="31"/>
      <c r="R34" s="3"/>
      <c r="S34" s="31"/>
      <c r="T34" s="31"/>
      <c r="U34" s="31"/>
      <c r="V34" s="31"/>
      <c r="W34" s="3"/>
      <c r="X34" s="3"/>
      <c r="Y34" s="3"/>
      <c r="Z34" s="31"/>
      <c r="AA34" s="31"/>
      <c r="AB34" s="31"/>
      <c r="AC34" s="31"/>
      <c r="AD34" s="31"/>
      <c r="AE34" s="3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35"/>
      <c r="AU34" s="35"/>
      <c r="AV34" s="35"/>
      <c r="AW34" s="35"/>
      <c r="AX34" s="35"/>
      <c r="AY34" s="14"/>
      <c r="AZ34" s="35"/>
      <c r="BA34" s="35"/>
      <c r="BB34" s="35"/>
      <c r="BC34" s="35"/>
    </row>
    <row r="35" ht="13.5" customHeight="1">
      <c r="A35" s="3"/>
      <c r="B35" s="31"/>
      <c r="C35" s="31"/>
      <c r="D35" s="31"/>
      <c r="E35" s="31"/>
      <c r="F35" s="18"/>
      <c r="G35" s="31"/>
      <c r="H35" s="31"/>
      <c r="I35" s="31"/>
      <c r="J35" s="31"/>
      <c r="K35" s="14"/>
      <c r="L35" s="3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5"/>
      <c r="X35" s="35"/>
      <c r="Y35" s="31"/>
      <c r="Z35" s="31"/>
      <c r="AA35" s="31"/>
      <c r="AB35" s="31"/>
      <c r="AC35" s="31"/>
      <c r="AD35" s="31"/>
      <c r="AE35" s="3"/>
      <c r="AF35" s="31"/>
      <c r="AG35" s="31"/>
      <c r="AH35" s="31"/>
      <c r="AI35" s="31"/>
      <c r="AJ35" s="3"/>
      <c r="AK35" s="3"/>
      <c r="AL35" s="3"/>
      <c r="AM35" s="31"/>
      <c r="AN35" s="31"/>
      <c r="AO35" s="31"/>
      <c r="AP35" s="31"/>
      <c r="AQ35" s="31"/>
      <c r="AR35" s="31"/>
      <c r="AS35" s="3"/>
      <c r="AT35" s="31"/>
      <c r="AU35" s="31"/>
      <c r="AV35" s="31"/>
      <c r="AW35" s="31"/>
      <c r="AX35" s="31"/>
      <c r="AY35" s="3"/>
      <c r="AZ35" s="31"/>
      <c r="BA35" s="31"/>
      <c r="BB35" s="31"/>
      <c r="BC35" s="31"/>
    </row>
    <row r="36" ht="13.5" customHeight="1">
      <c r="A36" s="3"/>
      <c r="B36" s="20"/>
      <c r="F36" s="20"/>
      <c r="G36" s="20"/>
      <c r="K36" s="14"/>
      <c r="L36" s="3"/>
      <c r="M36" s="31"/>
      <c r="N36" s="31"/>
      <c r="O36" s="31"/>
      <c r="P36" s="31"/>
      <c r="Q36" s="31"/>
      <c r="R36" s="31"/>
      <c r="S36" s="35"/>
      <c r="T36" s="35"/>
      <c r="U36" s="31"/>
      <c r="V36" s="31"/>
      <c r="W36" s="31"/>
      <c r="X36" s="31"/>
      <c r="Y36" s="31"/>
      <c r="Z36" s="31"/>
      <c r="AA36" s="3"/>
      <c r="AB36" s="31"/>
      <c r="AC36" s="31"/>
      <c r="AD36" s="31"/>
      <c r="AE36" s="31"/>
      <c r="AF36" s="3"/>
      <c r="AG36" s="3"/>
      <c r="AH36" s="3"/>
      <c r="AI36" s="31"/>
      <c r="AJ36" s="31"/>
      <c r="AK36" s="31"/>
      <c r="AL36" s="31"/>
      <c r="AM36" s="20"/>
      <c r="AQ36" s="31"/>
      <c r="AR36" s="31"/>
      <c r="AS36" s="31"/>
      <c r="AT36" s="3"/>
      <c r="AU36" s="3"/>
      <c r="AV36" s="3"/>
      <c r="AW36" s="31"/>
      <c r="AX36" s="3"/>
      <c r="AY36" s="3"/>
      <c r="AZ36" s="3"/>
      <c r="BA36" s="3"/>
      <c r="BB36" s="3"/>
      <c r="BC36" s="31"/>
    </row>
    <row r="37" ht="13.5" customHeight="1">
      <c r="A37" s="3"/>
      <c r="F37" s="20"/>
      <c r="K37" s="3"/>
      <c r="L37" s="3"/>
      <c r="M37" s="31"/>
      <c r="N37" s="31"/>
      <c r="O37" s="31"/>
      <c r="P37" s="31"/>
      <c r="Q37" s="31"/>
      <c r="R37" s="31"/>
      <c r="S37" s="35"/>
      <c r="T37" s="35"/>
      <c r="U37" s="31"/>
      <c r="V37" s="31"/>
      <c r="W37" s="31"/>
      <c r="X37" s="31"/>
      <c r="Y37" s="31" t="s">
        <v>59</v>
      </c>
      <c r="Z37" s="31"/>
      <c r="AA37" s="3"/>
      <c r="AB37" s="31"/>
      <c r="AC37" s="31"/>
      <c r="AD37" s="31"/>
      <c r="AE37" s="31"/>
      <c r="AF37" s="3"/>
      <c r="AG37" s="3"/>
      <c r="AH37" s="3"/>
      <c r="AI37" s="31"/>
      <c r="AJ37" s="31"/>
      <c r="AK37" s="31"/>
      <c r="AL37" s="31"/>
      <c r="AQ37" s="31"/>
      <c r="AR37" s="31"/>
      <c r="AS37" s="31"/>
      <c r="AT37" s="3"/>
      <c r="AU37" s="3"/>
      <c r="AV37" s="3"/>
      <c r="AW37" s="31"/>
      <c r="AX37" s="3"/>
      <c r="AY37" s="3"/>
      <c r="AZ37" s="3"/>
      <c r="BA37" s="3"/>
      <c r="BB37" s="3"/>
      <c r="BC37" s="31"/>
    </row>
    <row r="38" ht="13.5" customHeight="1">
      <c r="A38" s="3"/>
      <c r="B38" s="35"/>
      <c r="C38" s="35"/>
      <c r="D38" s="35"/>
      <c r="E38" s="35"/>
      <c r="F38" s="20"/>
      <c r="G38" s="35"/>
      <c r="H38" s="35"/>
      <c r="I38" s="35"/>
      <c r="J38" s="35"/>
      <c r="K38" s="3"/>
      <c r="L38" s="3"/>
      <c r="M38" s="31"/>
      <c r="N38" s="3"/>
      <c r="O38" s="31"/>
      <c r="P38" s="31"/>
      <c r="Q38" s="31"/>
      <c r="R38" s="31"/>
      <c r="S38" s="3"/>
      <c r="T38" s="3"/>
      <c r="U38" s="3"/>
      <c r="V38" s="31"/>
      <c r="W38" s="31"/>
      <c r="X38" s="31"/>
      <c r="Y38" s="31"/>
      <c r="Z38" s="31"/>
      <c r="AA38" s="3"/>
      <c r="AB38" s="31"/>
      <c r="AC38" s="31"/>
      <c r="AD38" s="31"/>
      <c r="AE38" s="31"/>
      <c r="AF38" s="3"/>
      <c r="AG38" s="3"/>
      <c r="AH38" s="3"/>
      <c r="AI38" s="31"/>
      <c r="AJ38" s="31"/>
      <c r="AK38" s="31"/>
      <c r="AL38" s="31"/>
      <c r="AM38" s="35"/>
      <c r="AN38" s="35"/>
      <c r="AO38" s="35"/>
      <c r="AP38" s="35"/>
      <c r="AQ38" s="31"/>
      <c r="AR38" s="31"/>
      <c r="AS38" s="31"/>
      <c r="AT38" s="3"/>
      <c r="AU38" s="3"/>
      <c r="AV38" s="3"/>
      <c r="AW38" s="31"/>
      <c r="AX38" s="3"/>
      <c r="AY38" s="3"/>
      <c r="AZ38" s="3"/>
      <c r="BA38" s="3"/>
      <c r="BB38" s="3"/>
      <c r="BC38" s="31"/>
    </row>
    <row r="39" ht="13.5" customHeight="1">
      <c r="A39" s="14"/>
      <c r="B39" s="45">
        <f>B16+B12+B20+B24+B29+B33</f>
        <v>17</v>
      </c>
      <c r="C39" s="45">
        <f t="shared" ref="C39:D39" si="1">SUM(C12:C33)</f>
        <v>17</v>
      </c>
      <c r="D39" s="45">
        <f t="shared" si="1"/>
        <v>34</v>
      </c>
      <c r="E39" s="46"/>
      <c r="F39" s="46"/>
      <c r="G39" s="45">
        <f>G24+G12+B33+G20+G33+G29</f>
        <v>17</v>
      </c>
      <c r="H39" s="45">
        <f t="shared" ref="H39:I39" si="2">SUM(H12:H33)</f>
        <v>17</v>
      </c>
      <c r="I39" s="45">
        <f t="shared" si="2"/>
        <v>34</v>
      </c>
      <c r="J39" s="3"/>
      <c r="K39" s="47"/>
      <c r="L39" s="46"/>
      <c r="M39" s="45">
        <f>M20+M16+M24+M33+M12+M29</f>
        <v>17</v>
      </c>
      <c r="N39" s="45">
        <f t="shared" ref="N39:O39" si="3">SUM(N12:N33)</f>
        <v>17</v>
      </c>
      <c r="O39" s="45">
        <f t="shared" si="3"/>
        <v>34</v>
      </c>
      <c r="P39" s="46"/>
      <c r="Q39" s="46"/>
      <c r="R39" s="46"/>
      <c r="S39" s="45">
        <f>M12+S16+S20+S24+S33</f>
        <v>18</v>
      </c>
      <c r="T39" s="45">
        <f>T33+T24+T20+T16+T12</f>
        <v>18</v>
      </c>
      <c r="U39" s="45">
        <f>SUM(U12:U37)</f>
        <v>36</v>
      </c>
      <c r="V39" s="46"/>
      <c r="W39" s="47"/>
      <c r="X39" s="47"/>
      <c r="Y39" s="46"/>
      <c r="Z39" s="45">
        <f>Z16+Z20+Z24+Z29+Z12</f>
        <v>17</v>
      </c>
      <c r="AA39" s="45">
        <f t="shared" ref="AA39:AB39" si="4">SUM(AA12:AA38)</f>
        <v>17</v>
      </c>
      <c r="AB39" s="45">
        <f t="shared" si="4"/>
        <v>34</v>
      </c>
      <c r="AC39" s="46"/>
      <c r="AD39" s="46"/>
      <c r="AE39" s="46"/>
      <c r="AF39" s="45">
        <f>AF12+AF20+AF24+AF33+AF16</f>
        <v>17</v>
      </c>
      <c r="AG39" s="45">
        <f t="shared" ref="AG39:AH39" si="5">SUM(AG12:AG37)</f>
        <v>17</v>
      </c>
      <c r="AH39" s="45">
        <f t="shared" si="5"/>
        <v>34</v>
      </c>
      <c r="AI39" s="46"/>
      <c r="AJ39" s="46"/>
      <c r="AK39" s="46"/>
      <c r="AL39" s="46"/>
      <c r="AM39" s="45">
        <f>AM12+AM16+AM24+AM29+AM20</f>
        <v>16</v>
      </c>
      <c r="AN39" s="45">
        <f>AN29+AN24+AN20+AN16+AN12</f>
        <v>16</v>
      </c>
      <c r="AO39" s="45">
        <f>SUM(AO12:AO29)</f>
        <v>32</v>
      </c>
      <c r="AP39" s="46"/>
      <c r="AQ39" s="46"/>
      <c r="AR39" s="46"/>
      <c r="AS39" s="46"/>
      <c r="AT39" s="45">
        <f>AT12+AT24+AT20+AT16</f>
        <v>16</v>
      </c>
      <c r="AU39" s="45">
        <f t="shared" ref="AU39:AV39" si="6">AU24+AU12+AU20+AU16</f>
        <v>16</v>
      </c>
      <c r="AV39" s="45">
        <f t="shared" si="6"/>
        <v>32</v>
      </c>
      <c r="AW39" s="46"/>
      <c r="AX39" s="46"/>
      <c r="AY39" s="46"/>
      <c r="AZ39" s="45">
        <f>AZ29+AZ24+AZ33</f>
        <v>14</v>
      </c>
      <c r="BA39" s="45">
        <f t="shared" ref="BA39:BB39" si="7">SUM(BA12:BA38)</f>
        <v>14</v>
      </c>
      <c r="BB39" s="45">
        <f t="shared" si="7"/>
        <v>28</v>
      </c>
      <c r="BC39" s="46"/>
    </row>
    <row r="40" ht="13.5" customHeight="1">
      <c r="A40" s="14"/>
      <c r="B40" s="12" t="s">
        <v>11</v>
      </c>
      <c r="C40" s="12" t="s">
        <v>12</v>
      </c>
      <c r="D40" s="12" t="s">
        <v>13</v>
      </c>
      <c r="E40" s="3"/>
      <c r="F40" s="3"/>
      <c r="G40" s="12" t="s">
        <v>11</v>
      </c>
      <c r="H40" s="12" t="s">
        <v>12</v>
      </c>
      <c r="I40" s="12" t="s">
        <v>13</v>
      </c>
      <c r="J40" s="3"/>
      <c r="K40" s="14"/>
      <c r="L40" s="3"/>
      <c r="M40" s="12" t="s">
        <v>11</v>
      </c>
      <c r="N40" s="12" t="s">
        <v>12</v>
      </c>
      <c r="O40" s="12" t="s">
        <v>13</v>
      </c>
      <c r="P40" s="3"/>
      <c r="Q40" s="3"/>
      <c r="R40" s="3"/>
      <c r="S40" s="12" t="s">
        <v>11</v>
      </c>
      <c r="T40" s="12" t="s">
        <v>12</v>
      </c>
      <c r="U40" s="12" t="s">
        <v>13</v>
      </c>
      <c r="V40" s="3"/>
      <c r="W40" s="14"/>
      <c r="X40" s="14"/>
      <c r="Y40" s="3"/>
      <c r="Z40" s="12" t="s">
        <v>11</v>
      </c>
      <c r="AA40" s="12" t="s">
        <v>12</v>
      </c>
      <c r="AB40" s="12" t="s">
        <v>13</v>
      </c>
      <c r="AC40" s="3"/>
      <c r="AD40" s="3"/>
      <c r="AE40" s="3"/>
      <c r="AF40" s="12" t="s">
        <v>11</v>
      </c>
      <c r="AG40" s="12" t="s">
        <v>12</v>
      </c>
      <c r="AH40" s="12" t="s">
        <v>13</v>
      </c>
      <c r="AI40" s="3"/>
      <c r="AJ40" s="3"/>
      <c r="AK40" s="3"/>
      <c r="AL40" s="3"/>
      <c r="AM40" s="12" t="s">
        <v>11</v>
      </c>
      <c r="AN40" s="12" t="s">
        <v>12</v>
      </c>
      <c r="AO40" s="12" t="s">
        <v>13</v>
      </c>
      <c r="AP40" s="3"/>
      <c r="AQ40" s="3"/>
      <c r="AR40" s="3"/>
      <c r="AS40" s="3"/>
      <c r="AT40" s="12" t="s">
        <v>11</v>
      </c>
      <c r="AU40" s="12" t="s">
        <v>12</v>
      </c>
      <c r="AV40" s="12" t="s">
        <v>13</v>
      </c>
      <c r="AW40" s="3"/>
      <c r="AX40" s="3"/>
      <c r="AY40" s="3"/>
      <c r="AZ40" s="12" t="s">
        <v>11</v>
      </c>
      <c r="BA40" s="12" t="s">
        <v>12</v>
      </c>
      <c r="BB40" s="12" t="s">
        <v>13</v>
      </c>
      <c r="BC40" s="3"/>
    </row>
    <row r="41" ht="13.5" customHeight="1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</row>
    <row r="42" ht="13.5" customHeight="1">
      <c r="B42" s="48" t="s">
        <v>60</v>
      </c>
      <c r="C42" s="49"/>
      <c r="D42" s="49"/>
      <c r="E42" s="49"/>
      <c r="F42" s="49"/>
      <c r="G42" s="50"/>
      <c r="H42" s="48" t="s">
        <v>61</v>
      </c>
      <c r="I42" s="49"/>
      <c r="J42" s="50"/>
      <c r="K42" s="51"/>
      <c r="L42" s="48" t="s">
        <v>62</v>
      </c>
      <c r="M42" s="49"/>
      <c r="N42" s="49"/>
      <c r="O42" s="50"/>
      <c r="P42" s="48" t="s">
        <v>63</v>
      </c>
      <c r="Q42" s="49"/>
      <c r="R42" s="50"/>
      <c r="S42" s="3"/>
      <c r="T42" s="3"/>
      <c r="U42" s="3"/>
      <c r="V42" s="52" t="s">
        <v>64</v>
      </c>
      <c r="W42" s="49"/>
      <c r="X42" s="49"/>
      <c r="Y42" s="50"/>
      <c r="Z42" s="53">
        <f>B39+G39+M39+S39+Z39+AF39+AM39+AT39+AZ39</f>
        <v>149</v>
      </c>
      <c r="AA42" s="50"/>
      <c r="AB42" s="3"/>
      <c r="AC42" s="54" t="s">
        <v>65</v>
      </c>
      <c r="AD42" s="49"/>
      <c r="AE42" s="49"/>
      <c r="AF42" s="50"/>
      <c r="AG42" s="55"/>
      <c r="AH42" s="49"/>
      <c r="AI42" s="50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</row>
    <row r="43" ht="13.5" customHeight="1">
      <c r="B43" s="56" t="s">
        <v>66</v>
      </c>
      <c r="C43" s="49"/>
      <c r="D43" s="49"/>
      <c r="E43" s="49"/>
      <c r="F43" s="49"/>
      <c r="G43" s="50"/>
      <c r="H43" s="57">
        <f t="shared" ref="H43:H45" si="8">+L43/45</f>
        <v>0.2444444444</v>
      </c>
      <c r="I43" s="49"/>
      <c r="J43" s="50"/>
      <c r="K43" s="58"/>
      <c r="L43" s="59">
        <v>11.0</v>
      </c>
      <c r="M43" s="49"/>
      <c r="N43" s="49"/>
      <c r="O43" s="50"/>
      <c r="P43" s="59">
        <v>36.0</v>
      </c>
      <c r="Q43" s="49"/>
      <c r="R43" s="50"/>
      <c r="S43" s="3"/>
      <c r="T43" s="3"/>
      <c r="U43" s="3"/>
      <c r="V43" s="52" t="s">
        <v>67</v>
      </c>
      <c r="W43" s="49"/>
      <c r="X43" s="49"/>
      <c r="Y43" s="50"/>
      <c r="Z43" s="53">
        <f>C39+H39+N39+T39+AA39+AG39+AN39+AU39+BA39</f>
        <v>149</v>
      </c>
      <c r="AA43" s="50"/>
      <c r="AB43" s="3"/>
      <c r="AC43" s="60"/>
      <c r="AD43" s="61"/>
      <c r="AE43" s="61"/>
      <c r="AF43" s="62"/>
      <c r="AG43" s="63"/>
      <c r="AH43" s="64"/>
      <c r="AI43" s="65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</row>
    <row r="44" ht="13.5" customHeight="1">
      <c r="B44" s="66" t="s">
        <v>68</v>
      </c>
      <c r="C44" s="49"/>
      <c r="D44" s="49"/>
      <c r="E44" s="49"/>
      <c r="F44" s="49"/>
      <c r="G44" s="50"/>
      <c r="H44" s="67">
        <f t="shared" si="8"/>
        <v>0.4444444444</v>
      </c>
      <c r="I44" s="49"/>
      <c r="J44" s="50"/>
      <c r="K44" s="68"/>
      <c r="L44" s="69">
        <v>20.0</v>
      </c>
      <c r="M44" s="49"/>
      <c r="N44" s="49"/>
      <c r="O44" s="50"/>
      <c r="P44" s="69">
        <v>79.0</v>
      </c>
      <c r="Q44" s="49"/>
      <c r="R44" s="50"/>
      <c r="S44" s="3"/>
      <c r="T44" s="3"/>
      <c r="U44" s="3"/>
      <c r="V44" s="52" t="s">
        <v>69</v>
      </c>
      <c r="W44" s="49"/>
      <c r="X44" s="49"/>
      <c r="Y44" s="50"/>
      <c r="Z44" s="53">
        <f>D39+I39+O39+U39+AB39+AH39+AO39+AV39+BB39</f>
        <v>298</v>
      </c>
      <c r="AA44" s="50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</row>
    <row r="45" ht="15.75" customHeight="1">
      <c r="B45" s="70" t="s">
        <v>70</v>
      </c>
      <c r="C45" s="49"/>
      <c r="D45" s="49"/>
      <c r="E45" s="49"/>
      <c r="F45" s="49"/>
      <c r="G45" s="50"/>
      <c r="H45" s="71">
        <f t="shared" si="8"/>
        <v>0.2</v>
      </c>
      <c r="I45" s="49"/>
      <c r="J45" s="50"/>
      <c r="K45" s="72"/>
      <c r="L45" s="73">
        <v>9.0</v>
      </c>
      <c r="M45" s="49"/>
      <c r="N45" s="49"/>
      <c r="O45" s="50"/>
      <c r="P45" s="73">
        <v>20.0</v>
      </c>
      <c r="Q45" s="49"/>
      <c r="R45" s="50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</row>
    <row r="46" ht="15.75" customHeight="1">
      <c r="B46" s="74" t="s">
        <v>71</v>
      </c>
      <c r="C46" s="61"/>
      <c r="D46" s="61"/>
      <c r="E46" s="61"/>
      <c r="F46" s="61"/>
      <c r="G46" s="75"/>
      <c r="H46" s="76">
        <f>L46/45</f>
        <v>0.1111111111</v>
      </c>
      <c r="I46" s="49"/>
      <c r="J46" s="50"/>
      <c r="K46" s="77"/>
      <c r="L46" s="78">
        <v>5.0</v>
      </c>
      <c r="M46" s="61"/>
      <c r="N46" s="61"/>
      <c r="O46" s="75"/>
      <c r="P46" s="78">
        <f>G33+M33+S33+AF33+AZ33</f>
        <v>14</v>
      </c>
      <c r="Q46" s="61"/>
      <c r="R46" s="75"/>
      <c r="S46" s="3"/>
      <c r="T46" s="3"/>
      <c r="U46" s="3"/>
      <c r="V46" s="79"/>
    </row>
    <row r="47" ht="15.75" customHeight="1">
      <c r="B47" s="80" t="s">
        <v>72</v>
      </c>
      <c r="C47" s="9"/>
      <c r="D47" s="9"/>
      <c r="E47" s="9"/>
      <c r="F47" s="9"/>
      <c r="G47" s="81"/>
      <c r="H47" s="82">
        <f>H43+H44+H45+H46</f>
        <v>1</v>
      </c>
      <c r="I47" s="9"/>
      <c r="J47" s="81"/>
      <c r="K47" s="83"/>
      <c r="L47" s="84">
        <f>L43+L44+L45+L46</f>
        <v>45</v>
      </c>
      <c r="M47" s="9"/>
      <c r="N47" s="9"/>
      <c r="O47" s="81"/>
      <c r="P47" s="84">
        <f>P43+P44+P45+P46</f>
        <v>149</v>
      </c>
      <c r="Q47" s="9"/>
      <c r="R47" s="10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8">
    <mergeCell ref="AM7:AP7"/>
    <mergeCell ref="AT7:AW7"/>
    <mergeCell ref="AZ7:BC7"/>
    <mergeCell ref="A1:AY1"/>
    <mergeCell ref="A2:AY2"/>
    <mergeCell ref="A3:AY3"/>
    <mergeCell ref="B7:E7"/>
    <mergeCell ref="G7:J7"/>
    <mergeCell ref="M7:P7"/>
    <mergeCell ref="S7:V7"/>
    <mergeCell ref="AF10:AI11"/>
    <mergeCell ref="AM10:AP11"/>
    <mergeCell ref="AT10:AW11"/>
    <mergeCell ref="AZ10:BC11"/>
    <mergeCell ref="Z7:AC7"/>
    <mergeCell ref="AF7:AI7"/>
    <mergeCell ref="B10:E11"/>
    <mergeCell ref="G10:J11"/>
    <mergeCell ref="M10:P11"/>
    <mergeCell ref="S10:V11"/>
    <mergeCell ref="Z10:AC11"/>
    <mergeCell ref="G14:J15"/>
    <mergeCell ref="M14:P15"/>
    <mergeCell ref="S14:V15"/>
    <mergeCell ref="Z14:AC15"/>
    <mergeCell ref="AF14:AI15"/>
    <mergeCell ref="AM14:AP15"/>
    <mergeCell ref="AT14:AW15"/>
    <mergeCell ref="AM18:AP19"/>
    <mergeCell ref="AT18:AW19"/>
    <mergeCell ref="B14:E15"/>
    <mergeCell ref="B18:E19"/>
    <mergeCell ref="G18:J19"/>
    <mergeCell ref="M18:P19"/>
    <mergeCell ref="S18:V19"/>
    <mergeCell ref="Z18:AC19"/>
    <mergeCell ref="AF18:AI19"/>
    <mergeCell ref="G31:J32"/>
    <mergeCell ref="M31:P32"/>
    <mergeCell ref="B36:E37"/>
    <mergeCell ref="G36:J37"/>
    <mergeCell ref="B42:G42"/>
    <mergeCell ref="H42:J42"/>
    <mergeCell ref="L42:O42"/>
    <mergeCell ref="B45:G45"/>
    <mergeCell ref="B46:G46"/>
    <mergeCell ref="H46:J46"/>
    <mergeCell ref="L46:O46"/>
    <mergeCell ref="P46:R46"/>
    <mergeCell ref="B44:G44"/>
    <mergeCell ref="H44:J44"/>
    <mergeCell ref="L44:O44"/>
    <mergeCell ref="P44:R44"/>
    <mergeCell ref="H45:J45"/>
    <mergeCell ref="L45:O45"/>
    <mergeCell ref="P45:R45"/>
    <mergeCell ref="AT22:AW23"/>
    <mergeCell ref="AZ22:BC23"/>
    <mergeCell ref="B22:E23"/>
    <mergeCell ref="G22:J23"/>
    <mergeCell ref="M22:P23"/>
    <mergeCell ref="S22:V23"/>
    <mergeCell ref="Z22:AC23"/>
    <mergeCell ref="AF22:AI23"/>
    <mergeCell ref="AM22:AP23"/>
    <mergeCell ref="S31:V32"/>
    <mergeCell ref="Z31:AC32"/>
    <mergeCell ref="AF31:AI32"/>
    <mergeCell ref="AT31:AW32"/>
    <mergeCell ref="AM36:AP37"/>
    <mergeCell ref="B27:E28"/>
    <mergeCell ref="G27:J28"/>
    <mergeCell ref="M27:P28"/>
    <mergeCell ref="Z27:AC28"/>
    <mergeCell ref="AM27:AP28"/>
    <mergeCell ref="AZ27:BC28"/>
    <mergeCell ref="B31:E32"/>
    <mergeCell ref="AZ31:BC32"/>
    <mergeCell ref="P42:R42"/>
    <mergeCell ref="V42:Y42"/>
    <mergeCell ref="Z42:AA42"/>
    <mergeCell ref="AC42:AF42"/>
    <mergeCell ref="AG42:AI42"/>
    <mergeCell ref="V43:Y43"/>
    <mergeCell ref="V44:Y44"/>
    <mergeCell ref="Z44:AA44"/>
    <mergeCell ref="V46:BE47"/>
    <mergeCell ref="B47:G47"/>
    <mergeCell ref="H47:J47"/>
    <mergeCell ref="L47:O47"/>
    <mergeCell ref="P47:R47"/>
    <mergeCell ref="B43:G43"/>
    <mergeCell ref="H43:J43"/>
    <mergeCell ref="L43:O43"/>
    <mergeCell ref="P43:R43"/>
    <mergeCell ref="Z43:AA43"/>
    <mergeCell ref="AC43:AF43"/>
    <mergeCell ref="AG43:AI43"/>
  </mergeCells>
  <printOptions horizontalCentered="1"/>
  <pageMargins bottom="0.75" footer="0.0" header="0.0" left="0.25" right="0.25" top="0.75"/>
  <pageSetup paperSize="5" orientation="landscape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2012-06-12T15:12:56Z</dcterms:created>
  <dc:creator>Orlando José Méndez</dc:creator>
</cp:coreProperties>
</file>